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act name of registrant a" sheetId="1" r:id="rId1"/>
    <sheet name="item 2 properties" sheetId="2" r:id="rId2"/>
    <sheet name="performance graph" sheetId="3" r:id="rId3"/>
    <sheet name="rental fleet" sheetId="4" r:id="rId4"/>
    <sheet name="useful lives of rental equ" sheetId="5" r:id="rId5"/>
    <sheet name="evaluation of goodwill imp" sheetId="6" r:id="rId6"/>
    <sheet name="revenues" sheetId="7" r:id="rId7"/>
    <sheet name="gross profit" sheetId="8" r:id="rId8"/>
    <sheet name="cash requirements related" sheetId="9" r:id="rId9"/>
    <sheet name="ts and supplementary data" sheetId="10" r:id="rId10"/>
    <sheet name="as of december 31" sheetId="11" r:id="rId11"/>
    <sheet name="for the years ended decemb" sheetId="12" r:id="rId12"/>
    <sheet name="operations continued" sheetId="13" r:id="rId13"/>
    <sheet name="consolidated statements" sheetId="14" r:id="rId14"/>
    <sheet name="for the years ended decemb-1" sheetId="15" r:id="rId15"/>
    <sheet name="cash flows continued" sheetId="16" r:id="rId16"/>
    <sheet name="revenue recognition" sheetId="17" r:id="rId17"/>
    <sheet name="revenue recognition-1" sheetId="18" r:id="rId18"/>
    <sheet name="revenue recognition-2" sheetId="19" r:id="rId19"/>
    <sheet name="goodwill" sheetId="20" r:id="rId20"/>
    <sheet name="intangible assets" sheetId="21" r:id="rId21"/>
    <sheet name="intangible assets-1" sheetId="22" r:id="rId22"/>
    <sheet name="fair value of financial in" sheetId="23" r:id="rId23"/>
    <sheet name="fair value of financial in-1" sheetId="24" r:id="rId24"/>
    <sheet name="income loss per share" sheetId="25" r:id="rId25"/>
    <sheet name="one source equipment renta" sheetId="26" r:id="rId26"/>
    <sheet name="pro forma financial inform" sheetId="27" r:id="rId27"/>
    <sheet name="crane sale" sheetId="28" r:id="rId28"/>
    <sheet name="crane sale-1" sheetId="29" r:id="rId29"/>
    <sheet name="receivables" sheetId="30" r:id="rId30"/>
    <sheet name="inventories" sheetId="31" r:id="rId31"/>
    <sheet name="property and equipment" sheetId="32" r:id="rId32"/>
    <sheet name="nonvested stock" sheetId="33" r:id="rId33"/>
    <sheet name="accrued expenses payable a" sheetId="34" r:id="rId34"/>
    <sheet name="senior unsecured notes" sheetId="35" r:id="rId35"/>
    <sheet name="leases" sheetId="36" r:id="rId36"/>
    <sheet name="leases-1" sheetId="37" r:id="rId37"/>
    <sheet name="leases-2" sheetId="38" r:id="rId38"/>
    <sheet name="income taxes" sheetId="39" r:id="rId39"/>
    <sheet name="income taxes-1" sheetId="40" r:id="rId40"/>
    <sheet name="income taxes-2" sheetId="41" r:id="rId41"/>
    <sheet name="summarized quarterly finan" sheetId="42" r:id="rId42"/>
    <sheet name="summarized quarterly finan-1" sheetId="43" r:id="rId43"/>
    <sheet name="segment information" sheetId="44" r:id="rId44"/>
    <sheet name="segment information-1" sheetId="45" r:id="rId45"/>
    <sheet name="iv" sheetId="46" r:id="rId46"/>
    <sheet name="exhibit index" sheetId="47" r:id="rId47"/>
    <sheet name="exhibit index-1" sheetId="48" r:id="rId48"/>
    <sheet name="for the years ended decemb-2" sheetId="49" r:id="rId49"/>
    <sheet name="the subsidiaries of parent" sheetId="50" r:id="rId50"/>
    <sheet name="the subsidiaries of parent-1" sheetId="51" r:id="rId51"/>
    <sheet name="the subsidiaries of parent-2" sheetId="52" r:id="rId52"/>
    <sheet name="the subsidiaries of parent-3" sheetId="53" r:id="rId53"/>
    <sheet name="the subsidiaries of parent-4" sheetId="54" r:id="rId54"/>
    <sheet name="the subsidiaries of parent-5" sheetId="55" r:id="rId55"/>
    <sheet name="definitions" sheetId="56" r:id="rId56"/>
    <sheet name="notices" sheetId="57" r:id="rId57"/>
    <sheet name="commitments" sheetId="58" r:id="rId58"/>
    <sheet name="table of subsidiaries of r" sheetId="59" r:id="rId59"/>
    <sheet name="as adopted pursuant to sec" sheetId="60" r:id="rId60"/>
    <sheet name="as adopted pursuant to sec-1" sheetId="61" r:id="rId61"/>
    <sheet name="pursuant to section 906 of" sheetId="62" r:id="rId62"/>
  </sheets>
  <definedNames/>
  <calcPr fullCalcOnLoad="1"/>
</workbook>
</file>

<file path=xl/sharedStrings.xml><?xml version="1.0" encoding="utf-8"?>
<sst xmlns="http://schemas.openxmlformats.org/spreadsheetml/2006/main" count="1253" uniqueCount="774">
  <si>
    <t>(Exact Name of Registrant as Specified in Its Charter)</t>
  </si>
  <si>
    <t>Delaware</t>
  </si>
  <si>
    <t>81-0553291</t>
  </si>
  <si>
    <t>(State or Other Jurisdiction of 
 Incorporation or Organization)</t>
  </si>
  <si>
    <t>(IRS Employer 
 Identification No.)</t>
  </si>
  <si>
    <t>7500 Pecue Lane , Baton Rouge ,  Louisiana   70809</t>
  </si>
  <si>
    <t>( 225 )  298-5200</t>
  </si>
  <si>
    <t>(Address of Principal Executive Offices, including Zip Code)</t>
  </si>
  <si>
    <t>(Registrant’s Telephone Number, Including Area Code)</t>
  </si>
  <si>
    <t>Item 2. Properties</t>
  </si>
  <si>
    <t>State</t>
  </si>
  <si>
    <t>Branch Count</t>
  </si>
  <si>
    <t>Alabama</t>
  </si>
  <si>
    <t>Missouri</t>
  </si>
  <si>
    <t>Arizona</t>
  </si>
  <si>
    <t>Montana</t>
  </si>
  <si>
    <t>Arkansas</t>
  </si>
  <si>
    <t>Nevada</t>
  </si>
  <si>
    <t>California</t>
  </si>
  <si>
    <t>New Mexico</t>
  </si>
  <si>
    <t>Colorado</t>
  </si>
  <si>
    <t>North Carolina</t>
  </si>
  <si>
    <t>Oklahoma</t>
  </si>
  <si>
    <t>Florida</t>
  </si>
  <si>
    <t>Oregon</t>
  </si>
  <si>
    <t>Georgia</t>
  </si>
  <si>
    <t>Pennsylvania</t>
  </si>
  <si>
    <t>Idaho</t>
  </si>
  <si>
    <t>South Carolina</t>
  </si>
  <si>
    <t>Illinois</t>
  </si>
  <si>
    <t>Tennessee</t>
  </si>
  <si>
    <t>Indiana</t>
  </si>
  <si>
    <t>Texas</t>
  </si>
  <si>
    <t>Kentucky</t>
  </si>
  <si>
    <t>Utah</t>
  </si>
  <si>
    <t>Louisiana</t>
  </si>
  <si>
    <t>Virginia</t>
  </si>
  <si>
    <t>Maryland</t>
  </si>
  <si>
    <t>Washington</t>
  </si>
  <si>
    <t>Mississippi</t>
  </si>
  <si>
    <t>Performance Graph</t>
  </si>
  <si>
    <t>12/31/17</t>
  </si>
  <si>
    <t>12/31/18</t>
  </si>
  <si>
    <t>12/31/19</t>
  </si>
  <si>
    <t>12/31/20</t>
  </si>
  <si>
    <t>12/31/21</t>
  </si>
  <si>
    <t>12/31/22</t>
  </si>
  <si>
    <t>H&amp;E Equipment Services, Inc.</t>
  </si>
  <si>
    <t>Russell 2000 Index</t>
  </si>
  <si>
    <t>Peer Group</t>
  </si>
  <si>
    <t>Rental Fleet</t>
  </si>
  <si>
    <t>Units</t>
  </si>
  <si>
    <t>% of 
 Total 
 Units</t>
  </si>
  <si>
    <t>Original 
 Acquisition 
 Cost</t>
  </si>
  <si>
    <t>% of Original 
 Acquisition 
 Cost</t>
  </si>
  <si>
    <t>Average 
 Age in 
 Months</t>
  </si>
  <si>
    <t>Aerial Work Platforms</t>
  </si>
  <si>
    <t>46.0%</t>
  </si>
  <si>
    <t>35.2%</t>
  </si>
  <si>
    <t>Earthmoving</t>
  </si>
  <si>
    <t>14.0%</t>
  </si>
  <si>
    <t>27.6%</t>
  </si>
  <si>
    <t>Material Handling Equipment</t>
  </si>
  <si>
    <t>16.0%</t>
  </si>
  <si>
    <t>28.4%</t>
  </si>
  <si>
    <t>Other</t>
  </si>
  <si>
    <t>24.0%</t>
  </si>
  <si>
    <t>8.8%</t>
  </si>
  <si>
    <t>Total</t>
  </si>
  <si>
    <t>100.0%</t>
  </si>
  <si>
    <t>Useful Lives of Rental Equipment and Property and Equipment.</t>
  </si>
  <si>
    <t>Impact of 2-year change in useful life on results of operations as of December 31, 2022</t>
  </si>
  <si>
    <t>Aerial Work 
 Platforms</t>
  </si>
  <si>
    <t>Earth- 
 moving</t>
  </si>
  <si>
    <t>Material Handling 
 Equipment</t>
  </si>
  <si>
    <t>($ in millions)</t>
  </si>
  <si>
    <t>Depreciation expense for the year ended December 31, 2022</t>
  </si>
  <si>
    <t>Increase of 2 years in useful life</t>
  </si>
  <si>
    <t>Decrease of 2 years in useful life</t>
  </si>
  <si>
    <t>Evaluation of Goodwill Impairment.</t>
  </si>
  <si>
    <t>Reporting Unit</t>
  </si>
  <si>
    <t>Carrying Value at December 31, 2022</t>
  </si>
  <si>
    <t>Equipment Rentals  (1)</t>
  </si>
  <si>
    <t>Used Equipment Sales</t>
  </si>
  <si>
    <t>New Equipment Sales</t>
  </si>
  <si>
    <t>—</t>
  </si>
  <si>
    <t>Parts Sales</t>
  </si>
  <si>
    <t>Services Revenues</t>
  </si>
  <si>
    <t>Total Goodwill</t>
  </si>
  <si>
    <t>Revenues.</t>
  </si>
  <si>
    <t>For the Year Ended 
 December 31,</t>
  </si>
  <si>
    <t>Total Dollar</t>
  </si>
  <si>
    <t>Total Percentage</t>
  </si>
  <si>
    <t>2022</t>
  </si>
  <si>
    <t>2021</t>
  </si>
  <si>
    <t>Increase (Decrease)</t>
  </si>
  <si>
    <t>Segment revenues:</t>
  </si>
  <si>
    <t>Equipment rentals</t>
  </si>
  <si>
    <t>Rentals</t>
  </si>
  <si>
    <t>29.8%</t>
  </si>
  <si>
    <t>Rentals other</t>
  </si>
  <si>
    <t>41.5%</t>
  </si>
  <si>
    <t>Total equipment rentals</t>
  </si>
  <si>
    <t>31.0%</t>
  </si>
  <si>
    <t>Used equipment sales</t>
  </si>
  <si>
    <t>(32.8)%</t>
  </si>
  <si>
    <t>New equipment sales</t>
  </si>
  <si>
    <t>(0.2)%</t>
  </si>
  <si>
    <t>Parts sales</t>
  </si>
  <si>
    <t>(1.5)%</t>
  </si>
  <si>
    <t>Services revenues</t>
  </si>
  <si>
    <t>3.6%</t>
  </si>
  <si>
    <t>Non-Segmented other revenues</t>
  </si>
  <si>
    <t>(5.0)%</t>
  </si>
  <si>
    <t>Total revenues</t>
  </si>
  <si>
    <t>17.1%</t>
  </si>
  <si>
    <t>Gross Profit.</t>
  </si>
  <si>
    <t>For the Year Ended  
 December 31,</t>
  </si>
  <si>
    <t>(in thousands, except percentages)</t>
  </si>
  <si>
    <t>Segment Gross Profit (loss):</t>
  </si>
  <si>
    <t>42.9%</t>
  </si>
  <si>
    <t>3853.4%</t>
  </si>
  <si>
    <t>45.8%</t>
  </si>
  <si>
    <t>(9.4)%</t>
  </si>
  <si>
    <t>10.5%</t>
  </si>
  <si>
    <t>4.4%</t>
  </si>
  <si>
    <t>0.9%</t>
  </si>
  <si>
    <t>Non-segmented revenues gross loss</t>
  </si>
  <si>
    <t>(2058.1)%</t>
  </si>
  <si>
    <t>Total gross profit</t>
  </si>
  <si>
    <t>33.7%</t>
  </si>
  <si>
    <t>Cash Requirements Related to Operations</t>
  </si>
  <si>
    <t>Payments Due by Year</t>
  </si>
  <si>
    <t>2023</t>
  </si>
  <si>
    <t>2024-2025</t>
  </si>
  <si>
    <t>2026-2027</t>
  </si>
  <si>
    <t>Thereafter</t>
  </si>
  <si>
    <t>(Amounts in thousands)</t>
  </si>
  <si>
    <t>Senior unsecured notes  (1)</t>
  </si>
  <si>
    <t>$—</t>
  </si>
  <si>
    <t>Interest payments on senior unsecured notes  (2)</t>
  </si>
  <si>
    <t>Senior secured credit facility fees  (3)</t>
  </si>
  <si>
    <t>Operating lease liabilities  (4)</t>
  </si>
  <si>
    <t>Other lease commitments  (5)</t>
  </si>
  <si>
    <t>Finance lease liabilities  (6)</t>
  </si>
  <si>
    <t>Other long-term obligations  (7)</t>
  </si>
  <si>
    <t>Total contractual cash obligations</t>
  </si>
  <si>
    <t>ts and Supplementary Data</t>
  </si>
  <si>
    <t>Page</t>
  </si>
  <si>
    <t>Report of Independent Registered Public Accounting Firm</t>
  </si>
  <si>
    <t>Consolidated Balance Sheets as of December 31, 2022 and 2021</t>
  </si>
  <si>
    <t>Consolidated Statements of Operations for the years ended December 31, 2022, 2021 and 2020</t>
  </si>
  <si>
    <t>Consolidated Statements of Stockholders’ Equity for the years ended December 31, 2022, 2021 and 2020</t>
  </si>
  <si>
    <t>Consolidated Statements of Cash Flows for the years ended December 31, 2022, 2021 and 2020</t>
  </si>
  <si>
    <t>Notes to Consolidated Financial Statements</t>
  </si>
  <si>
    <t>AS OF DECEMBER 31,</t>
  </si>
  <si>
    <t>(Amounts in thousands, except 
 share and per share amounts)</t>
  </si>
  <si>
    <t>Assets</t>
  </si>
  <si>
    <t>Cash and cash equivalents</t>
  </si>
  <si>
    <t>Receivables, net of allowance for doubtful accounts of $ 6,637  and $ 4,178 , respectively</t>
  </si>
  <si>
    <t>Inventories, net of reserves for obsolescence of $ 54  and $ 73 , respectively</t>
  </si>
  <si>
    <t>Prepaid expenses and other assets</t>
  </si>
  <si>
    <t>Rental equipment, net of accumulated depreciation of $ 884,740  and $ 722,646 , respectively</t>
  </si>
  <si>
    <t>Property and equipment, net of accumulated depreciation and amortization of $ 177,017  and $ 161,913 , respectively</t>
  </si>
  <si>
    <t>Operating lease right-of-use assets, net of accumulated amortization of $ 51,419  and $ 36,884 , respectively</t>
  </si>
  <si>
    <t>Finance lease right-of-use assets, net of accumulated amortization of $ 105</t>
  </si>
  <si>
    <t>Deferred financing costs, net of accumulated amortization of $ 16,518  and $ 15,818 , respectively</t>
  </si>
  <si>
    <t>Intangible assets, net of accumulated amortization of $ 19,369  and $ 14,709 , respectively</t>
  </si>
  <si>
    <t>Goodwill</t>
  </si>
  <si>
    <t>Total assets</t>
  </si>
  <si>
    <t>Liabilities and Stockholders’ Equity</t>
  </si>
  <si>
    <t>Liabilities:</t>
  </si>
  <si>
    <t>Accounts payable</t>
  </si>
  <si>
    <t>Manufacturer flooring plans payable</t>
  </si>
  <si>
    <t>Accrued expenses payable and other liabilities</t>
  </si>
  <si>
    <t>Dividends payable</t>
  </si>
  <si>
    <t>Senior unsecured notes, net of unaccreted discount of $ 6,979  and $ 8,151  and deferred financing costs of $ 1,612  and $ 1,882 , respectively</t>
  </si>
  <si>
    <t>Operating lease liabilities</t>
  </si>
  <si>
    <t>Finance lease liabilities</t>
  </si>
  <si>
    <t>Deferred income taxes</t>
  </si>
  <si>
    <t>Total liabilities</t>
  </si>
  <si>
    <t>Commitments and Contingencies  (Note 13)</t>
  </si>
  <si>
    <t>Stockholders’ equity:</t>
  </si>
  <si>
    <t>Preferred stock, $ 0.01  par value,  25,000,000  shares authorized;  no  shares issued</t>
  </si>
  <si>
    <t>Common stock, $ 0.01  par value,  175,000,000  shares authorized;  40,567,876  and  40,353,299  shares issued at December 31, 2022 and December 31, 2021, respectively, and  36,309,321  and  36,141,667  shares outstanding at December 31, 2022 and December 31, 2021, respectively</t>
  </si>
  <si>
    <t>Additional paid-in capital</t>
  </si>
  <si>
    <t>Treasury stock at cost,  4,258,555  and  4,211,632  shares of common stock held at December 31, 2022 and December 31, 2021, respectively</t>
  </si>
  <si>
    <t>Retained earnings</t>
  </si>
  <si>
    <t>Total stockholders’ equity</t>
  </si>
  <si>
    <t>Total liabilities and stockholders’ equity</t>
  </si>
  <si>
    <t>FOR THE YEARS ENDED DECEMBER 31,</t>
  </si>
  <si>
    <t>2020</t>
  </si>
  <si>
    <t>(Amounts in thousands, except per share amounts)</t>
  </si>
  <si>
    <t>Revenues:</t>
  </si>
  <si>
    <t>Cost of revenues:</t>
  </si>
  <si>
    <t>Rental depreciation</t>
  </si>
  <si>
    <t>Rental expense</t>
  </si>
  <si>
    <t>Rental other</t>
  </si>
  <si>
    <t>Total cost of revenues</t>
  </si>
  <si>
    <t>Gross profit</t>
  </si>
  <si>
    <t>Selling, general and administrative expenses</t>
  </si>
  <si>
    <t>Impairment of goodwill</t>
  </si>
  <si>
    <t>Gain from sales of property and equipment, net</t>
  </si>
  <si>
    <t>Income from operations</t>
  </si>
  <si>
    <t>Other income (expense):</t>
  </si>
  <si>
    <t>Interest expense</t>
  </si>
  <si>
    <t>Loss on early extinguishment of debt</t>
  </si>
  <si>
    <t>Other, net</t>
  </si>
  <si>
    <t>Total other expense, net</t>
  </si>
  <si>
    <t>Income (loss) from operations before provision (benefit) for income taxes</t>
  </si>
  <si>
    <t>Provision (benefit) for income taxes</t>
  </si>
  <si>
    <t>Net income (loss) from continuing operations</t>
  </si>
  <si>
    <t>Discontinued Operations:</t>
  </si>
  <si>
    <t>Income (loss) from discontinued operations before provision (benefit) for income taxes</t>
  </si>
  <si>
    <t>Net income (loss) from discontinued operations</t>
  </si>
  <si>
    <t>Net income (loss)</t>
  </si>
  <si>
    <t>CONSOLIDATED STATEMENTS OF OPERATIONS (Continued)</t>
  </si>
  <si>
    <t>Net income (loss) from continuing operations per common share:</t>
  </si>
  <si>
    <t>Basic</t>
  </si>
  <si>
    <t>Diluted</t>
  </si>
  <si>
    <t>Net income (loss) from discontinued operations per common share:</t>
  </si>
  <si>
    <t>Net income (loss) per common share:</t>
  </si>
  <si>
    <t>Weighted average common shares outstanding:</t>
  </si>
  <si>
    <t>Dividends declared per common share outstanding</t>
  </si>
  <si>
    <t>CONSOLIDATED STATEMENTS</t>
  </si>
  <si>
    <t>Common Stock</t>
  </si>
  <si>
    <t>Shares 
 Issued</t>
  </si>
  <si>
    <t>Amount</t>
  </si>
  <si>
    <t>Additional 
 Paid-in 
 Capital</t>
  </si>
  <si>
    <t>Treasury 
 Stock</t>
  </si>
  <si>
    <t>Retained 
 Earnings</t>
  </si>
  <si>
    <t>Total 
 Stockholders’ 
 Equity</t>
  </si>
  <si>
    <t>Balances at December 31, 2019</t>
  </si>
  <si>
    <t>Stock-based compensation</t>
  </si>
  <si>
    <t>Cash dividends declared on common stock ($ 1.10  per share)</t>
  </si>
  <si>
    <t>Issuances of non-vested restricted common stock, net of restricted stock forfeitures</t>
  </si>
  <si>
    <t>Repurchases of  76,407  shares of restricted common stock</t>
  </si>
  <si>
    <t>Net loss</t>
  </si>
  <si>
    <t>Balances at December 31, 2020</t>
  </si>
  <si>
    <t>Repurchases of  61,476  shares of restricted common stock</t>
  </si>
  <si>
    <t>Net income</t>
  </si>
  <si>
    <t>Balances at December 31, 2021</t>
  </si>
  <si>
    <t>Repurchases of  46,923  shares of restricted common stock</t>
  </si>
  <si>
    <t>Balances at December 31, 2022</t>
  </si>
  <si>
    <t>Cash flows from operating activities:</t>
  </si>
  <si>
    <t>Adjustments to reconcile net income (loss) to net cash provided 
    by operating activities:</t>
  </si>
  <si>
    <t>Depreciation and amortization of property and equipment</t>
  </si>
  <si>
    <t>Depreciation of rental equipment</t>
  </si>
  <si>
    <t>Amortization of intangible assets</t>
  </si>
  <si>
    <t>Amortization of deferred financing costs</t>
  </si>
  <si>
    <t>Accretion of note discount, net of premium amortization</t>
  </si>
  <si>
    <t>Non-cash operating lease expense</t>
  </si>
  <si>
    <t>Amortization of finance lease right-of-use assets</t>
  </si>
  <si>
    <t>Provision for losses on accounts receivable</t>
  </si>
  <si>
    <t>Provision for inventory obsolescence</t>
  </si>
  <si>
    <t>Stock-based compensation expense</t>
  </si>
  <si>
    <t>Loss (gain) on sale of discontinued operations</t>
  </si>
  <si>
    <t>Gain from sales of rental equipment, net</t>
  </si>
  <si>
    <t>Changes in operating assets and liabilities, net of acquisitions:</t>
  </si>
  <si>
    <t>Receivables</t>
  </si>
  <si>
    <t>Inventories</t>
  </si>
  <si>
    <t>Deferred compensation payable</t>
  </si>
  <si>
    <t>Net cash provided by operating activities</t>
  </si>
  <si>
    <t>Cash flows from investing activities:</t>
  </si>
  <si>
    <t>Acquisition of business, net of cash acquired</t>
  </si>
  <si>
    <t>Closing adjustment on sale of discontinued operations</t>
  </si>
  <si>
    <t>Proceeds from the sale of discontinued operations</t>
  </si>
  <si>
    <t>Purchases of property and equipment</t>
  </si>
  <si>
    <t>Purchases of rental equipment</t>
  </si>
  <si>
    <t>Proceeds from sales of property and equipment</t>
  </si>
  <si>
    <t>Proceeds from sales of rental equipment</t>
  </si>
  <si>
    <t>Net cash provided by (used in) investing activities</t>
  </si>
  <si>
    <t>Cash flows from financing activities:</t>
  </si>
  <si>
    <t>Purchases of treasury stock</t>
  </si>
  <si>
    <t>Borrowings on senior secured credit facility</t>
  </si>
  <si>
    <t>Payments on senior secured credit facility</t>
  </si>
  <si>
    <t>Principal payments on senior unsecured notes due 2025</t>
  </si>
  <si>
    <t>Costs paid to tender and redeem senior unsecured notes due 2025</t>
  </si>
  <si>
    <t>Proceeds from issuance of senior unsecured notes due 2028</t>
  </si>
  <si>
    <t>Payments of deferred financing costs</t>
  </si>
  <si>
    <t>Dividends paid</t>
  </si>
  <si>
    <t>Payments of finance lease obligations</t>
  </si>
  <si>
    <t>Net cash used in financing activities</t>
  </si>
  <si>
    <t>Net increase (decrease) in cash and cash equivalents</t>
  </si>
  <si>
    <t>Cash and cash equivalents, beginning of year</t>
  </si>
  <si>
    <t>Cash and cash equivalents, end of year</t>
  </si>
  <si>
    <t>CONSOLIDATED STATEMENTS OF CASH FLOWS (Continued)</t>
  </si>
  <si>
    <t>Supplemental schedule of non-cash investing and financing activities:</t>
  </si>
  <si>
    <t>Accrued acquisition purchase price consideration</t>
  </si>
  <si>
    <t>Non-cash asset purchases:</t>
  </si>
  <si>
    <t>Assets transferred from inventory to rental fleet</t>
  </si>
  <si>
    <t>Purchases of property and equipment included in accrued  
      expenses payable and other liabilities</t>
  </si>
  <si>
    <t>Operating lease assets obtained in exchange for new  
      operating lease liabilities</t>
  </si>
  <si>
    <t>Supplemental disclosures of cash flow information:</t>
  </si>
  <si>
    <t>Cash paid during the year for:</t>
  </si>
  <si>
    <t>Interest</t>
  </si>
  <si>
    <t>Income taxes paid, net of refunds received</t>
  </si>
  <si>
    <t>Revenue Recognition</t>
  </si>
  <si>
    <t>Year Ended December 31, 2022</t>
  </si>
  <si>
    <t>Topic 842</t>
  </si>
  <si>
    <t>Topic 606</t>
  </si>
  <si>
    <t>Rental Revenues:</t>
  </si>
  <si>
    <t>Owned equipment rentals</t>
  </si>
  <si>
    <t>Re-rent revenue</t>
  </si>
  <si>
    <t>Ancillary and other rental revenues:</t>
  </si>
  <si>
    <t>Delivery and pick-up</t>
  </si>
  <si>
    <t>Total ancillary rental revenues</t>
  </si>
  <si>
    <t>Total equipment rental revenues</t>
  </si>
  <si>
    <t>Year Ended December 31, 2021</t>
  </si>
  <si>
    <t>Year Ended December 31, 2020</t>
  </si>
  <si>
    <t>Equipment 
 Rentals</t>
  </si>
  <si>
    <t>Used Eq.  
 Sales</t>
  </si>
  <si>
    <t>New Eq. 
 Sales</t>
  </si>
  <si>
    <t>Parts  
 Sales</t>
  </si>
  <si>
    <t>Service 
 Revenues</t>
  </si>
  <si>
    <t>Balance at December 31, 2021 (1)</t>
  </si>
  <si>
    <t>Increase (2)</t>
  </si>
  <si>
    <t>Balance at December 31, 2022</t>
  </si>
  <si>
    <t>Intangible assets</t>
  </si>
  <si>
    <t>December 31, 2022</t>
  </si>
  <si>
    <t>December 31, 2021</t>
  </si>
  <si>
    <t>Gross</t>
  </si>
  <si>
    <t>Accumulated Amortization</t>
  </si>
  <si>
    <t>Net</t>
  </si>
  <si>
    <t>Customer relationships</t>
  </si>
  <si>
    <t>Noncompetition agreements</t>
  </si>
  <si>
    <t>Leasehold interests</t>
  </si>
  <si>
    <t>Amortization Expense</t>
  </si>
  <si>
    <t>Fair Value of Financial Instruments</t>
  </si>
  <si>
    <t>Carrying 
 Amount</t>
  </si>
  <si>
    <t>Fair 
 Value</t>
  </si>
  <si>
    <t>Manufacturer flooring plans payable with interest computed at  7.75 % (Level 3)</t>
  </si>
  <si>
    <t>Senior unsecured notes due  2028  with interest computed at  3.875 % (Level 2)</t>
  </si>
  <si>
    <t>Manufacturer flooring plans payable with interest computed at  3.5 % (Level 3)</t>
  </si>
  <si>
    <t>Income (loss) per Share</t>
  </si>
  <si>
    <t>Weighted average number of common shares outstanding:</t>
  </si>
  <si>
    <t>Effect of dilutive non-vested restricted stock</t>
  </si>
  <si>
    <t>Income (loss) per share:  (1)</t>
  </si>
  <si>
    <t>Basic:</t>
  </si>
  <si>
    <t>Continuing operations</t>
  </si>
  <si>
    <t>Discontinued operations</t>
  </si>
  <si>
    <t>Net income (loss) per share</t>
  </si>
  <si>
    <t>Diluted:</t>
  </si>
  <si>
    <t>Common shares excluded from the denominator as anti-dilutive:</t>
  </si>
  <si>
    <t>Non-vested restricted stock</t>
  </si>
  <si>
    <t>One Source Equipment Rentals, Inc.</t>
  </si>
  <si>
    <t>$’s in thousands</t>
  </si>
  <si>
    <t>Cash</t>
  </si>
  <si>
    <t>Accounts receivable  (1)</t>
  </si>
  <si>
    <t>Inventory</t>
  </si>
  <si>
    <t>Rental equipment</t>
  </si>
  <si>
    <t>Property and equipment</t>
  </si>
  <si>
    <t>Operating lease right-of-use assets</t>
  </si>
  <si>
    <t>Intangible assets  (2)</t>
  </si>
  <si>
    <t>Total identifiable assets acquired</t>
  </si>
  <si>
    <t>Tax payable</t>
  </si>
  <si>
    <t>Total liabilities assumed</t>
  </si>
  <si>
    <t>Net identifiable assets acquired</t>
  </si>
  <si>
    <t>Goodwill  (3)</t>
  </si>
  <si>
    <t>Net assets acquired</t>
  </si>
  <si>
    <t>Pro forma financial information (unaudited)</t>
  </si>
  <si>
    <t>Year Ended December 31,</t>
  </si>
  <si>
    <t>Crane Sale</t>
  </si>
  <si>
    <t>Gain on sales of property and equipment, net</t>
  </si>
  <si>
    <t>(Loss) gain on sale of discontinued operations</t>
  </si>
  <si>
    <t>Income (loss) from discontinued operations</t>
  </si>
  <si>
    <t>Income (loss) before provision (benefit) for income taxes</t>
  </si>
  <si>
    <t>Operating activities of discontinued operations:</t>
  </si>
  <si>
    <t>Investing activities of discontinued operations:</t>
  </si>
  <si>
    <t>Trade receivables</t>
  </si>
  <si>
    <t>Unbilled rental revenue</t>
  </si>
  <si>
    <t>Income tax receivables</t>
  </si>
  <si>
    <t>Less allowance for doubtful accounts</t>
  </si>
  <si>
    <t>Total receivables, net</t>
  </si>
  <si>
    <t>Used equipment</t>
  </si>
  <si>
    <t>New equipment</t>
  </si>
  <si>
    <t>Parts, supplies and other</t>
  </si>
  <si>
    <t>Total inventories, net</t>
  </si>
  <si>
    <t>Property and Equipment</t>
  </si>
  <si>
    <t>Land</t>
  </si>
  <si>
    <t>Transportation equipment</t>
  </si>
  <si>
    <t>Building and leasehold improvements</t>
  </si>
  <si>
    <t>Office and computer equipment</t>
  </si>
  <si>
    <t>Machinery and equipment</t>
  </si>
  <si>
    <t>Construction in progress</t>
  </si>
  <si>
    <t>Less accumulated depreciation and amortization</t>
  </si>
  <si>
    <t>Total net property and equipment</t>
  </si>
  <si>
    <t>Non-vested Stock</t>
  </si>
  <si>
    <t>Number of 
 Shares</t>
  </si>
  <si>
    <t>Weighted 
 Average Grant 
 Date Fair Value</t>
  </si>
  <si>
    <t>Non-vested stock at January 1, 2021</t>
  </si>
  <si>
    <t>Granted</t>
  </si>
  <si>
    <t>Vested</t>
  </si>
  <si>
    <t>Forfeited</t>
  </si>
  <si>
    <t>Non-vested stock at December 31, 2021</t>
  </si>
  <si>
    <t>Non-vested stock at December 31, 2022</t>
  </si>
  <si>
    <t>Accrued Expenses Payable and Other Liabilities</t>
  </si>
  <si>
    <t>Payroll and related liabilities</t>
  </si>
  <si>
    <t>Sales, use and property taxes</t>
  </si>
  <si>
    <t>Accrued interest</t>
  </si>
  <si>
    <t>Accrued insurance</t>
  </si>
  <si>
    <t>Deferred revenue</t>
  </si>
  <si>
    <t>Total accrued expenses payable and other liabilities</t>
  </si>
  <si>
    <t>Senior Unsecured Notes</t>
  </si>
  <si>
    <t>Balance at December 31, 2020</t>
  </si>
  <si>
    <t>Accretion of discount through December 31, 2021</t>
  </si>
  <si>
    <t>Additional deferred financing costs through December 31, 2021</t>
  </si>
  <si>
    <t>Amortization of deferred financing costs through December 31, 2021</t>
  </si>
  <si>
    <t>Balance at December 31, 2021</t>
  </si>
  <si>
    <t>Accretion of discount through December 31, 2022</t>
  </si>
  <si>
    <t>Amortization of deferred financing costs through December 31, 2022</t>
  </si>
  <si>
    <t>Leases</t>
  </si>
  <si>
    <t>Classification</t>
  </si>
  <si>
    <t>Operating lease cost</t>
  </si>
  <si>
    <t>SG&amp;A expenses</t>
  </si>
  <si>
    <t>Finance lease costs</t>
  </si>
  <si>
    <t>Amortization of leased assets</t>
  </si>
  <si>
    <t>Interest on lease liabilities</t>
  </si>
  <si>
    <t>Variable lease cost</t>
  </si>
  <si>
    <t>Sublease income</t>
  </si>
  <si>
    <t>Other income</t>
  </si>
  <si>
    <t>Total lease cost</t>
  </si>
  <si>
    <t>Cash paid for amounts included in the measurements of lease liabilities:</t>
  </si>
  <si>
    <t>Operating cash flows for operating leases</t>
  </si>
  <si>
    <t>Operating cash flows for finance leases</t>
  </si>
  <si>
    <t>Finance cash flows for finance leases</t>
  </si>
  <si>
    <t>Operating Leases</t>
  </si>
  <si>
    <t>Finance Leases</t>
  </si>
  <si>
    <t>Total minimum lease payments</t>
  </si>
  <si>
    <t>Less: amount of lease payments representing interest</t>
  </si>
  <si>
    <t>Present value of future minimum lease payments</t>
  </si>
  <si>
    <t>Income Taxes</t>
  </si>
  <si>
    <t>Current</t>
  </si>
  <si>
    <t>Deferred</t>
  </si>
  <si>
    <t>U.S. Federal</t>
  </si>
  <si>
    <t>Year ended December 31, 2020:</t>
  </si>
  <si>
    <t>Deferred tax assets:</t>
  </si>
  <si>
    <t>Accounts receivable</t>
  </si>
  <si>
    <t>Net operating losses</t>
  </si>
  <si>
    <t>Tax Credits</t>
  </si>
  <si>
    <t>Sec 263A costs</t>
  </si>
  <si>
    <t>Accrued liabilities</t>
  </si>
  <si>
    <t>Deferred compensation</t>
  </si>
  <si>
    <t>Interest Expense</t>
  </si>
  <si>
    <t>Goodwill and intangible assets</t>
  </si>
  <si>
    <t>Other assets</t>
  </si>
  <si>
    <t>Valuation allowance</t>
  </si>
  <si>
    <t>Deferred tax liabilities:</t>
  </si>
  <si>
    <t>Investments</t>
  </si>
  <si>
    <t>Net deferred tax liabilities</t>
  </si>
  <si>
    <t>Computed tax at statutory rates</t>
  </si>
  <si>
    <t>Permanent items – other</t>
  </si>
  <si>
    <t>Permanent items – excess of tax deductible goodwill</t>
  </si>
  <si>
    <t>Permanent items – impairment of goodwill</t>
  </si>
  <si>
    <t>State income tax, net of federal tax effect</t>
  </si>
  <si>
    <t>Change in valuation allowance</t>
  </si>
  <si>
    <t>Summarized Quarterly Financial Data (Unaudited)</t>
  </si>
  <si>
    <t>First 
 Quarter</t>
  </si>
  <si>
    <t>Second 
 Quarter</t>
  </si>
  <si>
    <t>Third 
 Quarter</t>
  </si>
  <si>
    <t>Fourth 
 Quarter</t>
  </si>
  <si>
    <t>2022:</t>
  </si>
  <si>
    <t>Total revenues from continuing operations</t>
  </si>
  <si>
    <t>Income from continuing operations</t>
  </si>
  <si>
    <t>Income from continuing operations before provision for income taxes</t>
  </si>
  <si>
    <t>Net income from continuing operations</t>
  </si>
  <si>
    <t>Basic net income from continuing operations per common share (1)</t>
  </si>
  <si>
    <t>Diluted net income from continuing operations per common share (1)</t>
  </si>
  <si>
    <t>2021:</t>
  </si>
  <si>
    <t>Segment Information</t>
  </si>
  <si>
    <t>Years Ended December 31,</t>
  </si>
  <si>
    <t>Segment Revenues:</t>
  </si>
  <si>
    <t>Total segmented revenues</t>
  </si>
  <si>
    <t>Non-Segmented revenues</t>
  </si>
  <si>
    <t>Segment Gross Profit:</t>
  </si>
  <si>
    <t>Total gross profit from segmented revenues</t>
  </si>
  <si>
    <t>Non-segmented gross profit (loss)</t>
  </si>
  <si>
    <t>December 31,</t>
  </si>
  <si>
    <t>Segment identified assets:</t>
  </si>
  <si>
    <t>Equipment sales</t>
  </si>
  <si>
    <t>Parts and service</t>
  </si>
  <si>
    <t>Total segment identified assets</t>
  </si>
  <si>
    <t>Non-Segmented identified assets</t>
  </si>
  <si>
    <t>IV</t>
  </si>
  <si>
    <t>Report of Independent Registered Public Accounting Firm—Internal Control over Financial Reporting</t>
  </si>
  <si>
    <t>Report of Independent Registered Public Accounting Firm—Consolidated Financial Statements</t>
  </si>
  <si>
    <t>Exhibit Index</t>
  </si>
  <si>
    <t>Agreement and Plan of Merger, dated February 2, 2006, among the Company, H&amp;E LLC and Holdings (incorporated by reference to Exhibit 2.1 to Current Report on Form 8-K of H&amp;E Equipment Services, Inc. (File No. 000-51759), filed February 3, 2006) .</t>
  </si>
  <si>
    <t>Agreement and Plan of Merger, dated as of May 15, 2007, by and among H&amp;E Equipment Services, Inc., HE-JWB Acquisition, Inc., J.W. Burress, Incorporated, the Burress Shareholders (as defined therein), and Richard S. Dudley, as Burress Shareholders Representative (as defined therein) (incorporated by reference to Exhibit 2.1 to Current Report on Form 8-K of H&amp;E Equipment Services, Inc. (File No. 000-51759), filed on May 17, 2007 .</t>
  </si>
  <si>
    <t>Amendment No. 1 to Agreement and Plan of Merger, dated as of August 31, 2007, by and among H&amp;E Equipment Services, Inc., HE-JWB Acquisition, Inc., J.W. Burress, Incorporated, the Burress Shareholders (as defined therein), and Richard S. Dudley, as Burress Shareholders Representative (as defined therein) (incorporated by reference to Exhibit 2.1 to Current Report on Form 8-K of H&amp;E Equipment Services, Inc. (File No. 000-51759), filed on September 4, 2007) .</t>
  </si>
  <si>
    <t>Acquisition Agreement, dated as of January 4, 2005, among H&amp;E Equipment Services, L.L.C., Eagle Merger Corp., Eagle High Reach Equipment, LLC, Eagle High Reach Equipment, Inc., SBN Eagle LLC, SummitBridge National Investments, LLC and the shareholders of Eagle High Reach Equipment, Inc. (incorporated by reference to Exhibit 2.1 to Form 8-K of H&amp;E Equipment Services L.L.C. (File Nos. 333-99587 and 333-99589), filed January 5, 2006) .</t>
  </si>
  <si>
    <t>Amended and Restated Certificate of Incorporation of H&amp;E Equipment Services, Inc. (incorporated by reference to Exhibit 3.4 to Registration Statement on Form S-1 of H&amp;E Equipment Services, Inc. (File No. 333-128996), filed January 20, 2006) .</t>
  </si>
  <si>
    <t>Amended and Restated Bylaws of the Company, dated as of August 29, 2019 (incorporated by reference to Exhibit 3.1 to the Current Report on Form 8-K of H&amp;E Equipment Services Inc. (File No. 000-51759), filed on September 4, 2019).</t>
  </si>
  <si>
    <t>Amended and Restated Articles of Organization of Gulf Wide Industries, L.L.C. (incorporated by reference to Exhibit 3.2 to Registration Statement on Form S-4 of H&amp;E Equipment Services L.L.C. (File No. 333-99589), filed September 13, 2002) .</t>
  </si>
  <si>
    <t>Amended Articles of Organization of Gulf Wide Industries, L.L.C., Changing Its Name To H&amp;E Equipment Services L.L.C. (incorporated by reference to Exhibit 3.3 to Registration Statement on Form S-4 of H&amp;E Equipment Services L.L.C. (File No. 333-99589), filed September 13, 2002) .</t>
  </si>
  <si>
    <t>Amended and Restated Operating Agreement of H&amp;E Equipment Services L.L.C. (incorporated by reference to Exhibit 3.8 to Registration Statement on Form S-4 of H&amp;E Equipment Services L.L.C. (File No. 333-99589), filed September 13, 2002) .</t>
  </si>
  <si>
    <t>Certificate of Incorporation of H&amp;E Finance Corp. (incorporated by reference to Exhibit 3.4 to Registration Statement on Form S-4 of H&amp;E Equipment Services L.L.C. (File No. 333-99589), filed September 13, 2002) .</t>
  </si>
  <si>
    <t>Certificate of Incorporation of Great Northern Equipment, Inc. (incorporated by reference to Exhibit 3.5 to Registration Statement on Form S-4 of H&amp;E Equipment Services L.L.C. (File No. 333-99589), filed September 13, 2002) .</t>
  </si>
  <si>
    <t>Articles of Incorporation of Williams Bros. Construction, Inc. (incorporated by reference to Exhibit 3.6 to Registration Statement on Form S-4 of H&amp;E Equipment Services L.L.C. (File No. 333-99589), filed September 13, 2002) .</t>
  </si>
  <si>
    <t>Articles of Amendment to Articles of Incorporation of Williams Bros. Construction, Inc. Changing its Name to GNE Investments, Inc. (incorporated by reference to Exhibit 3.7 to Registration Statement on Form S-4 of H&amp;E Equipment Services L.L.C. (File No. 333-99589), filed September 13, 2002) .</t>
  </si>
  <si>
    <t>Bylaws of H&amp;E Finance Corp. (incorporated by reference to Exhibit 3.9 to Registration Statement on Form S-4 of H&amp;E Equipment Services L.L.C. (File No. 333-99589), filed September 13, 2002) .</t>
  </si>
  <si>
    <t>Bylaws of Great Northern Equipment, Inc. (incorporated by reference to Exhibit 3.10 to Registration Statement on Form S-4 of H&amp;E Equipment Services L.L.C. (File No. 333-99589), filed September 13, 2002) .</t>
  </si>
  <si>
    <t>Bylaws of Williams Bros. Construction, Inc. (incorporated by reference to Exhibit 3.11 to Registration Statement on Form S-4 of H&amp;E Equipment Services L.L.C. (File No. 333-99589), filed September 13, 2002) .</t>
  </si>
  <si>
    <t>Articles of Incorporation of H&amp;E California Holding, Inc., as amended (incorporated by reference to Exhibit 3.13 to Registration Statement on Form S-4 of H&amp;E Equipment Services, Inc. (File No. 333-185334), filed December 7, 2012) .</t>
  </si>
  <si>
    <t>Sixth Amended and Restated Credit Agreement, dated February 2, 2023, by and among the Company, Great Northern Equipment, Inc., H&amp;E Equipment Services (California), LLC, H&amp;E Equipment Services (Midwest), Inc. and H&amp;E Equipment Services (Mid-Atlantic), Inc. (collectively, the “Borrowers”), Wells Fargo Bank, National Association, as administrative agent for each member of the Lender Group and the Bank Product Providers, and the joint lead arrangers, joint book runners, co-syndication agents and documentation agent party thereto.*</t>
  </si>
  <si>
    <t>H&amp;E Equipment Services, Inc. 2016 Stock-Based Incentive Compensation Plan (incorporated by reference to Appendix A to the Definitive Proxy Statement of H&amp;E Equipment Services, Inc. (File No. 000-51759), filed April 1, 2016. </t>
  </si>
  <si>
    <t>Form of Restricted Stock Award Agreement for Officers of H&amp;E Equipment Services, Inc. (incorporated by reference from Exhibit 10.1 to Form 10-Q of H&amp;E Equipment Services, Inc. (File No. 000-51759), filed November 3, 2011).  </t>
  </si>
  <si>
    <t>Restrictive Covenant Agreement, dated August 14, 2015, by and between the Company and Bradley W. Barber (incorporated by reference to Exhibit 10.1 to Form 10-Q of H&amp;E Equipment Services, Inc. (File No. 000-51759), filed October 29, 2015). </t>
  </si>
  <si>
    <t>Restrictive Covenant Agreement, dated October 12, 2015, by and between the Company and Leslie S. Magee (incorporated by reference to Exhibit 10.12 to Form 10-K of H&amp;E Equipment Services, Inc. (File No. 000-51579), filed on February 25, 2016).</t>
  </si>
  <si>
    <t>Restrictive Covenant Agreement, dated March 4, 2022, by and between the Company and John McDowell Engquist  (incorporated by reference to Exhibit 10.1 to Form 10-Q of H&amp;E Equipment Services, Inc. (File No. 000-51579), filed on April 27, 2022).</t>
  </si>
  <si>
    <t>BDO Seidman, LLP Preferability Letter (incorporated by reference to Exhibit 18.1 to Form 10-K of H&amp;E Equipment Services, Inc. (File No. 000-51759), filed March 7, 2008) .</t>
  </si>
  <si>
    <t>Subsidiaries of the registrant.*</t>
  </si>
  <si>
    <t>Consent of BDO USA, LLP.*</t>
  </si>
  <si>
    <t>Certification Pursuant to Section 302 of the Sarbanes-Oxley Act of 2002.*</t>
  </si>
  <si>
    <t>Certifications of Chief Executive Officer and Chief Financial Officer Pursuant to Section 906 of the Sarbanes-Oxley Act of 2002.**</t>
  </si>
  <si>
    <t>101.INS</t>
  </si>
  <si>
    <t>Inline XBRL Instance Document*</t>
  </si>
  <si>
    <t>101.SCH</t>
  </si>
  <si>
    <t>Inline XBRL Taxonomy Extension Schema Document*</t>
  </si>
  <si>
    <t>101.CAL</t>
  </si>
  <si>
    <t>Inline XBRL Taxonomy Extension Calculation Linkbase Document*</t>
  </si>
  <si>
    <t>101.DEF</t>
  </si>
  <si>
    <t>Inline XBRL Taxonomy Extension Definition Linkbase Document*</t>
  </si>
  <si>
    <t>101.LAB</t>
  </si>
  <si>
    <t>Inline XBRL Taxonomy Extension Label Linkbase Document*</t>
  </si>
  <si>
    <t>101.PRE</t>
  </si>
  <si>
    <t>Inline XBRL Taxonomy Extension Presentation Linkbase Document*</t>
  </si>
  <si>
    <t>Cover Page Interactive Data File (formatted as Inline XBRL and contained in Exhibit 101)</t>
  </si>
  <si>
    <t>FOR THE YEARS ENDED DECEMBER 31, 2022, 2021 AND 2020</t>
  </si>
  <si>
    <t>Description</t>
  </si>
  <si>
    <t>Balance at 
 Beginning 
 of Year</t>
  </si>
  <si>
    <t>Additions 
 Charged to 
 Costs and 
 Expenses</t>
  </si>
  <si>
    <t>Deductions</t>
  </si>
  <si>
    <t>Balance at 
 End 
 of Year</t>
  </si>
  <si>
    <t>Allowance for doubtful accounts receivable</t>
  </si>
  <si>
    <t>Allowance for inventory obsolescence</t>
  </si>
  <si>
    <t>Allowance for doubtful accounts receivable (a)</t>
  </si>
  <si>
    <t>Allowance for inventory obsolescence (b)</t>
  </si>
  <si>
    <t>THE SUBSIDIARIES OF PARENT THAT ARE PARTY HERETO,</t>
  </si>
  <si>
    <t>DEFINITIONS AND CONSTRUCTION.</t>
  </si>
  <si>
    <t>Definitions</t>
  </si>
  <si>
    <t>Accounting Terms</t>
  </si>
  <si>
    <t>Code</t>
  </si>
  <si>
    <t>Construction</t>
  </si>
  <si>
    <t>Time References</t>
  </si>
  <si>
    <t>Schedules and Exhibits</t>
  </si>
  <si>
    <t>Limited Condition Acquisitions</t>
  </si>
  <si>
    <t>Divisions</t>
  </si>
  <si>
    <t>Rates</t>
  </si>
  <si>
    <t>LOANS AND TERMS OF PAYMENT.</t>
  </si>
  <si>
    <t>Revolving Loans</t>
  </si>
  <si>
    <t>[Reserved]</t>
  </si>
  <si>
    <t>Borrowing Procedures and Settlements</t>
  </si>
  <si>
    <t>Payments; Reductions of Commitments; Prepayments</t>
  </si>
  <si>
    <t>Promise to Pay; Promissory Notes</t>
  </si>
  <si>
    <t>Interest Rates and Letter of Credit Fee:  Rates, Payments, and Calculations</t>
  </si>
  <si>
    <t>Crediting Payments</t>
  </si>
  <si>
    <t>Designated Account</t>
  </si>
  <si>
    <t>Maintenance of Loan Account; Statements of Obligations</t>
  </si>
  <si>
    <t>Fees</t>
  </si>
  <si>
    <t>Letters of Credit</t>
  </si>
  <si>
    <t>SOFR Option</t>
  </si>
  <si>
    <t>Capital Requirements</t>
  </si>
  <si>
    <t>Incremental Facilities</t>
  </si>
  <si>
    <t>Joint and Several Liability of Borrowers</t>
  </si>
  <si>
    <t>CONDITIONS; TERM OF AGREEMENT.</t>
  </si>
  <si>
    <t>Conditions Precedent to Sixth Restatement Effective Date</t>
  </si>
  <si>
    <t>Conditions Precedent to all Extensions of Credit</t>
  </si>
  <si>
    <t>Maturity</t>
  </si>
  <si>
    <t>Effect of Maturity</t>
  </si>
  <si>
    <t>Early Termination by Borrowers</t>
  </si>
  <si>
    <t>Post-Closing Covenants</t>
  </si>
  <si>
    <t>REPRESENTATIONS AND WARRANTIES.</t>
  </si>
  <si>
    <t>Due Organization and Qualification; Restricted Subsidiaries</t>
  </si>
  <si>
    <t>Due Authorization; No Conflict</t>
  </si>
  <si>
    <t>Governmental Consents</t>
  </si>
  <si>
    <t>Binding Obligations; Perfected Liens</t>
  </si>
  <si>
    <t>Title to Assets; No Encumbrances</t>
  </si>
  <si>
    <t>Litigation</t>
  </si>
  <si>
    <t>Compliance with Laws</t>
  </si>
  <si>
    <t>No Material Adverse Effect</t>
  </si>
  <si>
    <t>Solvency</t>
  </si>
  <si>
    <t>Employee Benefits</t>
  </si>
  <si>
    <t>Environmental Condition</t>
  </si>
  <si>
    <t>Complete Disclosure</t>
  </si>
  <si>
    <t>Patriot Act</t>
  </si>
  <si>
    <t>Payment of Taxes</t>
  </si>
  <si>
    <t>Margin Stock</t>
  </si>
  <si>
    <t>Governmental Regulation</t>
  </si>
  <si>
    <t>OFAC; Sanctions; Anti-Corruption Laws; Anti-Money Laundering Laws</t>
  </si>
  <si>
    <t>Employee and Labor Matters</t>
  </si>
  <si>
    <t>Eligible Accounts</t>
  </si>
  <si>
    <t>Eligible Inventory</t>
  </si>
  <si>
    <t>Eligible Rolling Stock</t>
  </si>
  <si>
    <t>Location of Inventory and Rolling Stock</t>
  </si>
  <si>
    <t>Inventory Records</t>
  </si>
  <si>
    <t>Immaterial Subsidiaries</t>
  </si>
  <si>
    <t>Hedge Agreements</t>
  </si>
  <si>
    <t>Insurance</t>
  </si>
  <si>
    <t>AFFIRMATIVE COVENANTS.</t>
  </si>
  <si>
    <t>Financial Statements, Reports, Certificates</t>
  </si>
  <si>
    <t>Reporting</t>
  </si>
  <si>
    <t>Existence</t>
  </si>
  <si>
    <t>Maintenance of Properties</t>
  </si>
  <si>
    <t>Taxes</t>
  </si>
  <si>
    <t>Inspection</t>
  </si>
  <si>
    <t>Environmental</t>
  </si>
  <si>
    <t>Disclosure Updates</t>
  </si>
  <si>
    <t>Formation of Subsidiaries</t>
  </si>
  <si>
    <t>Further Assurances</t>
  </si>
  <si>
    <t>Lender Meetings</t>
  </si>
  <si>
    <t>Compliance with ERISA and the IRC</t>
  </si>
  <si>
    <t>Location of Inventory and Rolling Stock; Chief Executive Office</t>
  </si>
  <si>
    <t>Floor Plan and Off Balance Sheet Equipment Inventory</t>
  </si>
  <si>
    <t>Designation of Subsidiaries</t>
  </si>
  <si>
    <t>NEGATIVE COVENANTS.</t>
  </si>
  <si>
    <t>Indebtedness</t>
  </si>
  <si>
    <t>Liens</t>
  </si>
  <si>
    <t>Restrictions on Fundamental Changes</t>
  </si>
  <si>
    <t>Disposal of Assets</t>
  </si>
  <si>
    <t>Nature of Business</t>
  </si>
  <si>
    <t>Prepayments and Amendments</t>
  </si>
  <si>
    <t>Restricted Payments</t>
  </si>
  <si>
    <t>Accounting Methods</t>
  </si>
  <si>
    <t>Transactions with Affiliates</t>
  </si>
  <si>
    <t>Use of Proceeds</t>
  </si>
  <si>
    <t>Limitation on Issuance of Equity Interests</t>
  </si>
  <si>
    <t>FINANCIAL COVENANTS.</t>
  </si>
  <si>
    <t>EVENTS OF DEFAULT.</t>
  </si>
  <si>
    <t>Payments</t>
  </si>
  <si>
    <t>Covenants</t>
  </si>
  <si>
    <t>Judgments</t>
  </si>
  <si>
    <t>Voluntary Bankruptcy, etc</t>
  </si>
  <si>
    <t>Involuntary Bankruptcy, etc</t>
  </si>
  <si>
    <t>Default Under Other Agreements</t>
  </si>
  <si>
    <t>Representations, etc</t>
  </si>
  <si>
    <t>Guaranty</t>
  </si>
  <si>
    <t>Security Documents</t>
  </si>
  <si>
    <t>Loan Documents</t>
  </si>
  <si>
    <t>Change of Control</t>
  </si>
  <si>
    <t>ERISA</t>
  </si>
  <si>
    <t>RIGHTS AND REMEDIES.</t>
  </si>
  <si>
    <t>Rights and Remedies</t>
  </si>
  <si>
    <t>Remedies Cumulative</t>
  </si>
  <si>
    <t>WAIVERS; INDEMNIFICATION.</t>
  </si>
  <si>
    <t>Demand; Protest; Etc</t>
  </si>
  <si>
    <t>The Lender Group’s Liability for Collateral</t>
  </si>
  <si>
    <t>Indemnification</t>
  </si>
  <si>
    <t>NOTICES.</t>
  </si>
  <si>
    <t>CHOICE OF LAW AND VENUE; JURY TRIAL WAIVER; JUDICIAL REFERENCE PROVISION.</t>
  </si>
  <si>
    <t>ASSIGNMENTS AND PARTICIPATIONS; SUCCESSORS.</t>
  </si>
  <si>
    <t>Assignments and Participations</t>
  </si>
  <si>
    <t>Successors</t>
  </si>
  <si>
    <t>AMENDMENTS; WAIVERS.</t>
  </si>
  <si>
    <t>Amendments and Waivers</t>
  </si>
  <si>
    <t>Replacement of Certain Lenders</t>
  </si>
  <si>
    <t>No Waivers; Cumulative Remedies</t>
  </si>
  <si>
    <t>AGENT; THE LENDER GROUP.</t>
  </si>
  <si>
    <t>Appointment and Authorization of Agent</t>
  </si>
  <si>
    <t>Delegation of Duties</t>
  </si>
  <si>
    <t>Liability of Agent</t>
  </si>
  <si>
    <t>Reliance by Agent</t>
  </si>
  <si>
    <t>Notice of Default or Event of Default</t>
  </si>
  <si>
    <t>Credit Decision</t>
  </si>
  <si>
    <t>Costs and Expenses; Indemnification</t>
  </si>
  <si>
    <t>Agent in Individual Capacity</t>
  </si>
  <si>
    <t>Successor Agent</t>
  </si>
  <si>
    <t>Lender in Individual Capacity</t>
  </si>
  <si>
    <t>Collateral Matters</t>
  </si>
  <si>
    <t>Restrictions on Actions by Lenders; Sharing of Payments</t>
  </si>
  <si>
    <t>Agency for Perfection</t>
  </si>
  <si>
    <t>Payments by Agent to the Lenders</t>
  </si>
  <si>
    <t>Concerning the Collateral and Related Loan Documents</t>
  </si>
  <si>
    <t>Field Examination Reports; Confidentiality; Disclaimers by Lenders; Other Reports and Information</t>
  </si>
  <si>
    <t>Several Obligations; No Liability</t>
  </si>
  <si>
    <t>Joint Lead Arrangers, Joint Book Runners, and Co-Syndication Agents</t>
  </si>
  <si>
    <t>WITHHOLDING TAXES.</t>
  </si>
  <si>
    <t>Exemptions</t>
  </si>
  <si>
    <t>Reductions</t>
  </si>
  <si>
    <t>Refunds</t>
  </si>
  <si>
    <t>Designation of a Different Lending Office</t>
  </si>
  <si>
    <t>GENERAL PROVISIONS.</t>
  </si>
  <si>
    <t>Effectiveness</t>
  </si>
  <si>
    <t>Section Headings</t>
  </si>
  <si>
    <t>Interpretation</t>
  </si>
  <si>
    <t>Severability of Provisions</t>
  </si>
  <si>
    <t>Bank Product Providers</t>
  </si>
  <si>
    <t>Debtor-Creditor Relationship</t>
  </si>
  <si>
    <t>Counterparts; Electronic Execution</t>
  </si>
  <si>
    <t>Revival and Reinstatement of Obligations; Certain Waivers</t>
  </si>
  <si>
    <t>Confidentiality</t>
  </si>
  <si>
    <t>Survival</t>
  </si>
  <si>
    <t>Patriot Act; Certain Additional Due Diligence</t>
  </si>
  <si>
    <t>Integration</t>
  </si>
  <si>
    <t>Parent as Agent for Borrowers</t>
  </si>
  <si>
    <t>Acknowledgement and Consent to Bail-In of Affected Financial Institutions</t>
  </si>
  <si>
    <t>Amendment and Restatement; Matters Pertaining to Converting Borrowers</t>
  </si>
  <si>
    <t>Certain ERISA Matters</t>
  </si>
  <si>
    <t>Acknowledgment Regarding Any Supported QFCs</t>
  </si>
  <si>
    <t>Erroneous Payments</t>
  </si>
  <si>
    <t>Level</t>
  </si>
  <si>
    <t>Average Availability</t>
  </si>
  <si>
    <t>Applicable Margin for Base Rate Loans  (the “ Base Rate Margin ”)</t>
  </si>
  <si>
    <t>Applicable Margin for SOFR Loans  (the “ SOFR Margin ”)</t>
  </si>
  <si>
    <t>I</t>
  </si>
  <si>
    <t>Greater than 66 -2/3% of the Maximum Revolver Amount</t>
  </si>
  <si>
    <t>0.25%</t>
  </si>
  <si>
    <t>1.25%</t>
  </si>
  <si>
    <t>II</t>
  </si>
  <si>
    <t>Less than or equal to 66 - 2/3% of the Maximum Revolver Amount and greater than 33 - 1/3% of the Maximum Revolver Amount</t>
  </si>
  <si>
    <t>0.50%</t>
  </si>
  <si>
    <t>1.50%</t>
  </si>
  <si>
    <t>III</t>
  </si>
  <si>
    <t>Less than or equal to 33 - 1/3% of the Maximum Revolver Amount</t>
  </si>
  <si>
    <t>0.75%</t>
  </si>
  <si>
    <t>1.75%</t>
  </si>
  <si>
    <t>If to any Loan Party:</t>
  </si>
  <si>
    <t>c/o Parent H&amp;E Equipment Services, Inc.</t>
  </si>
  <si>
    <t>7500 Pecue Lane</t>
  </si>
  <si>
    <t>Baton Rouge, Louisiana</t>
  </si>
  <si>
    <t>Attn: Leslie S. Magee</t>
  </si>
  <si>
    <t>Fax No. (225) 298-5382</t>
  </si>
  <si>
    <t>with copies to:</t>
  </si>
  <si>
    <t>Dechert LLP</t>
  </si>
  <si>
    <t>1095 Avenue of the Americas</t>
  </si>
  <si>
    <t>New York, NY 10036-6797</t>
  </si>
  <si>
    <t>Attn:  Scott M. Zimmerman, Esq.</t>
  </si>
  <si>
    <t>Fax No.:  (212) 698-3599</t>
  </si>
  <si>
    <t>If to Agent:</t>
  </si>
  <si>
    <t>Wells Fargo Bank, National Association</t>
  </si>
  <si>
    <t>1100 Abernathy Road Suite 1600 Atlanta, GA 30328</t>
  </si>
  <si>
    <t>Attn: Loan Portfolio Manager</t>
  </si>
  <si>
    <t>Greenberg Traurig, LLP</t>
  </si>
  <si>
    <t>3333 Piedmont Road NE Suite 2500</t>
  </si>
  <si>
    <t>Atlanta, GA 30305</t>
  </si>
  <si>
    <t>Attn:  Bethani Oppenheimer, Esq.</t>
  </si>
  <si>
    <t>Fax No.:  (678) 553-2451</t>
  </si>
  <si>
    <t>COMMITMENTS</t>
  </si>
  <si>
    <t>Lender</t>
  </si>
  <si>
    <t>Revolver Commitment</t>
  </si>
  <si>
    <t>Bank of America, N.A.</t>
  </si>
  <si>
    <t>JPMorgan Chase Bank, N.A.</t>
  </si>
  <si>
    <t>Capital One National Association</t>
  </si>
  <si>
    <t>NYCB Specialty Finance Company, LLC</t>
  </si>
  <si>
    <t>TD Bank, N.A.</t>
  </si>
  <si>
    <t>Table of Subsidiaries of Registrant</t>
  </si>
  <si>
    <t>Name</t>
  </si>
  <si>
    <t>Jurisdiction of Incorporation</t>
  </si>
  <si>
    <t>H&amp;E Finance Corp.</t>
  </si>
  <si>
    <t>DE</t>
  </si>
  <si>
    <t>GNE Investments, Inc.</t>
  </si>
  <si>
    <t>WA</t>
  </si>
  <si>
    <t>Great Northern Equipment, Inc.</t>
  </si>
  <si>
    <t>MT</t>
  </si>
  <si>
    <t>H&amp;E California Holding, Inc.</t>
  </si>
  <si>
    <t>CA</t>
  </si>
  <si>
    <t>H&amp;E Equipment Services (California), LLC</t>
  </si>
  <si>
    <t>H&amp;E Equipment Services (Midwest), Inc.</t>
  </si>
  <si>
    <t>IN</t>
  </si>
  <si>
    <t>H&amp;E Equipment Services (Mid-Atlantic), Inc.</t>
  </si>
  <si>
    <t>VA</t>
  </si>
  <si>
    <t>as Adopted Pursuant to Section 302 of the Sarbanes-Oxley Act of 2002</t>
  </si>
  <si>
    <t>Dated: February 22, 2023</t>
  </si>
  <si>
    <t>By:</t>
  </si>
  <si>
    <t>/s/ Bradley W. Barber</t>
  </si>
  <si>
    <t>Bradley W. Barber</t>
  </si>
  <si>
    <t>Chief Executive Officer and Director</t>
  </si>
  <si>
    <t>(Principal Executive Officer)</t>
  </si>
  <si>
    <t>/s/ Leslie S. Magee</t>
  </si>
  <si>
    <t>Leslie S. Magee</t>
  </si>
  <si>
    <t>Chief Financial Officer and Secretary</t>
  </si>
  <si>
    <t>(Principal Financial Officer)</t>
  </si>
  <si>
    <t>Pursuant to Section 906 of the Sarbanes-Oxley Act of 2002</t>
  </si>
  <si>
    <t>/s/   Leslie S. Magee</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</si>
</sst>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0.00"/>
    <numFmt numFmtId="168" formatCode="_(\$* #,##0_);_(\$* \(#,##0\);_(\$* \-_);_(@_)"/>
    <numFmt numFmtId="169" formatCode="\(#,##0_);[RED]\(#,##0\)"/>
    <numFmt numFmtId="170" formatCode="&quot;($&quot;#,##0_);[RED]&quot;($&quot;#,##0\)"/>
    <numFmt numFmtId="171" formatCode="&quot;($&quot;#,##0.00_);[RED]&quot;($&quot;#,##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Border="1" applyAlignment="1">
      <alignment/>
    </xf>
    <xf numFmtId="164" fontId="2" fillId="0" borderId="0" xfId="0" applyFont="1" applyAlignment="1">
      <alignment/>
    </xf>
    <xf numFmtId="164" fontId="0" fillId="0" borderId="0" xfId="0" applyAlignment="1">
      <alignment horizontal="center"/>
    </xf>
    <xf numFmtId="165" fontId="0" fillId="0" borderId="0" xfId="0" applyNumberFormat="1" applyAlignment="1">
      <alignment horizontal="center"/>
    </xf>
    <xf numFmtId="164" fontId="0" fillId="0" borderId="0" xfId="0" applyFont="1" applyBorder="1" applyAlignment="1">
      <alignment horizontal="center"/>
    </xf>
    <xf numFmtId="166" fontId="0" fillId="0" borderId="0" xfId="0" applyNumberFormat="1" applyBorder="1" applyAlignment="1">
      <alignment horizontal="right"/>
    </xf>
    <xf numFmtId="164" fontId="0" fillId="0" borderId="0" xfId="0" applyAlignment="1">
      <alignment horizontal="right"/>
    </xf>
    <xf numFmtId="167" fontId="0" fillId="0" borderId="0" xfId="0" applyNumberFormat="1" applyAlignment="1">
      <alignment horizontal="right"/>
    </xf>
    <xf numFmtId="164" fontId="2" fillId="0" borderId="0" xfId="0" applyFont="1" applyBorder="1" applyAlignment="1">
      <alignment horizontal="center"/>
    </xf>
    <xf numFmtId="164" fontId="2" fillId="0" borderId="0" xfId="0" applyFont="1" applyBorder="1" applyAlignment="1">
      <alignment horizontal="center" wrapText="1"/>
    </xf>
    <xf numFmtId="165" fontId="0" fillId="0" borderId="0" xfId="0" applyNumberFormat="1" applyAlignment="1">
      <alignment horizontal="right"/>
    </xf>
    <xf numFmtId="164" fontId="3" fillId="0" borderId="0" xfId="0" applyFont="1" applyAlignment="1">
      <alignment/>
    </xf>
    <xf numFmtId="168" fontId="0" fillId="0" borderId="0" xfId="0" applyNumberFormat="1" applyBorder="1" applyAlignment="1">
      <alignment horizontal="right"/>
    </xf>
    <xf numFmtId="164" fontId="0" fillId="0" borderId="0" xfId="0" applyBorder="1" applyAlignment="1">
      <alignment horizontal="center"/>
    </xf>
    <xf numFmtId="164" fontId="0" fillId="0" borderId="0" xfId="0" applyBorder="1" applyAlignment="1">
      <alignment horizontal="right"/>
    </xf>
    <xf numFmtId="169" fontId="0" fillId="0" borderId="0" xfId="0" applyNumberFormat="1" applyAlignment="1">
      <alignment horizontal="right"/>
    </xf>
    <xf numFmtId="164" fontId="2" fillId="0" borderId="0" xfId="0" applyFont="1" applyAlignment="1">
      <alignment horizontal="right"/>
    </xf>
    <xf numFmtId="170" fontId="0" fillId="0" borderId="0" xfId="0" applyNumberFormat="1" applyBorder="1" applyAlignment="1">
      <alignment horizontal="right"/>
    </xf>
    <xf numFmtId="171" fontId="0" fillId="0" borderId="0" xfId="0" applyNumberFormat="1" applyBorder="1" applyAlignment="1">
      <alignment horizontal="right"/>
    </xf>
    <xf numFmtId="164" fontId="0" fillId="0" borderId="0" xfId="0" applyFont="1" applyAlignment="1">
      <alignment wrapText="1"/>
    </xf>
    <xf numFmtId="172" fontId="0" fillId="0" borderId="0" xfId="0" applyNumberFormat="1" applyAlignment="1">
      <alignment horizontal="right"/>
    </xf>
    <xf numFmtId="167" fontId="0" fillId="0" borderId="0" xfId="0" applyNumberFormat="1" applyAlignment="1">
      <alignment/>
    </xf>
    <xf numFmtId="165" fontId="0" fillId="0" borderId="0" xfId="0" applyNumberFormat="1" applyAlignment="1">
      <alignment/>
    </xf>
    <xf numFmtId="166" fontId="0" fillId="0" borderId="0" xfId="0" applyNumberForma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64.7109375" style="0" customWidth="1"/>
    <col min="2" max="2" width="8.7109375" style="0" customWidth="1"/>
    <col min="3" max="3" width="52.7109375" style="0" customWidth="1"/>
    <col min="4" max="16384" width="8.7109375" style="0" customWidth="1"/>
  </cols>
  <sheetData>
    <row r="2" spans="1:6" ht="15">
      <c r="A2" s="1" t="s">
        <v>0</v>
      </c>
      <c r="B2" s="1"/>
      <c r="C2" s="1"/>
      <c r="D2" s="1"/>
      <c r="E2" s="1"/>
      <c r="F2" s="1"/>
    </row>
    <row r="5" spans="1:3" ht="15">
      <c r="A5" s="2" t="s">
        <v>1</v>
      </c>
      <c r="C5" s="2" t="s">
        <v>2</v>
      </c>
    </row>
    <row r="6" spans="1:3" ht="39.75" customHeight="1">
      <c r="A6" s="3" t="s">
        <v>3</v>
      </c>
      <c r="C6" s="3" t="s">
        <v>4</v>
      </c>
    </row>
    <row r="7" spans="2:3" ht="15">
      <c r="B7" s="4"/>
      <c r="C7" s="4"/>
    </row>
    <row r="8" spans="1:3" ht="15">
      <c r="A8" s="2" t="s">
        <v>5</v>
      </c>
      <c r="C8" s="2" t="s">
        <v>6</v>
      </c>
    </row>
    <row r="9" spans="1:3" ht="15">
      <c r="A9" s="2" t="s">
        <v>7</v>
      </c>
      <c r="C9" s="2" t="s">
        <v>8</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147</v>
      </c>
      <c r="B2" s="1"/>
      <c r="C2" s="1"/>
      <c r="D2" s="1"/>
      <c r="E2" s="1"/>
      <c r="F2" s="1"/>
    </row>
    <row r="5" spans="2:3" ht="15">
      <c r="B5" s="6"/>
      <c r="C5" s="2" t="s">
        <v>148</v>
      </c>
    </row>
    <row r="6" spans="1:3" ht="15">
      <c r="A6" t="s">
        <v>149</v>
      </c>
      <c r="C6" s="14">
        <v>40</v>
      </c>
    </row>
    <row r="7" spans="1:3" ht="15">
      <c r="A7" t="s">
        <v>150</v>
      </c>
      <c r="C7" s="14">
        <v>42</v>
      </c>
    </row>
    <row r="8" spans="1:3" ht="15">
      <c r="A8" t="s">
        <v>151</v>
      </c>
      <c r="C8" s="14">
        <v>43</v>
      </c>
    </row>
    <row r="9" spans="1:3" ht="15">
      <c r="A9" t="s">
        <v>152</v>
      </c>
      <c r="C9" s="14">
        <v>45</v>
      </c>
    </row>
    <row r="10" spans="1:3" ht="15">
      <c r="A10" t="s">
        <v>153</v>
      </c>
      <c r="C10" s="14">
        <v>46</v>
      </c>
    </row>
    <row r="11" spans="1:3" ht="15">
      <c r="A11" t="s">
        <v>154</v>
      </c>
      <c r="C11" s="14">
        <v>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155</v>
      </c>
      <c r="B2" s="1"/>
      <c r="C2" s="1"/>
      <c r="D2" s="1"/>
      <c r="E2" s="1"/>
      <c r="F2" s="1"/>
    </row>
    <row r="5" spans="1:9" ht="15">
      <c r="A5" s="6"/>
      <c r="B5" s="6"/>
      <c r="C5" s="12" t="s">
        <v>93</v>
      </c>
      <c r="D5" s="12"/>
      <c r="E5" s="6"/>
      <c r="F5" s="6"/>
      <c r="G5" s="12" t="s">
        <v>94</v>
      </c>
      <c r="H5" s="12"/>
      <c r="I5" s="6"/>
    </row>
    <row r="6" spans="1:9" ht="39.75" customHeight="1">
      <c r="A6" s="6"/>
      <c r="B6" s="6"/>
      <c r="C6" s="13" t="s">
        <v>156</v>
      </c>
      <c r="D6" s="13"/>
      <c r="E6" s="13"/>
      <c r="F6" s="13"/>
      <c r="G6" s="13"/>
      <c r="H6" s="13"/>
      <c r="I6" s="6"/>
    </row>
    <row r="7" spans="1:9" ht="15">
      <c r="A7" s="2" t="s">
        <v>157</v>
      </c>
      <c r="C7" s="18"/>
      <c r="D7" s="18"/>
      <c r="E7" s="10"/>
      <c r="G7" s="18"/>
      <c r="H7" s="18"/>
      <c r="I7" s="10"/>
    </row>
    <row r="8" spans="1:8" ht="15">
      <c r="A8" t="s">
        <v>158</v>
      </c>
      <c r="C8" s="16">
        <v>81330</v>
      </c>
      <c r="D8" s="16"/>
      <c r="G8" s="16">
        <v>357296</v>
      </c>
      <c r="H8" s="16"/>
    </row>
    <row r="9" spans="1:8" ht="15">
      <c r="A9" t="s">
        <v>159</v>
      </c>
      <c r="D9" s="14">
        <v>225294</v>
      </c>
      <c r="H9" s="14">
        <v>157226</v>
      </c>
    </row>
    <row r="10" spans="1:8" ht="15">
      <c r="A10" t="s">
        <v>160</v>
      </c>
      <c r="D10" s="14">
        <v>107842</v>
      </c>
      <c r="H10" s="14">
        <v>75299</v>
      </c>
    </row>
    <row r="11" spans="1:8" ht="15">
      <c r="A11" t="s">
        <v>161</v>
      </c>
      <c r="D11" s="14">
        <v>21455</v>
      </c>
      <c r="H11" s="14">
        <v>21081</v>
      </c>
    </row>
    <row r="12" spans="1:8" ht="15">
      <c r="A12" t="s">
        <v>162</v>
      </c>
      <c r="D12" s="14">
        <v>1418951</v>
      </c>
      <c r="H12" s="14">
        <v>1116456</v>
      </c>
    </row>
    <row r="13" spans="1:8" ht="15">
      <c r="A13" t="s">
        <v>163</v>
      </c>
      <c r="D13" s="14">
        <v>134637</v>
      </c>
      <c r="H13" s="14">
        <v>112281</v>
      </c>
    </row>
    <row r="14" spans="1:8" ht="15">
      <c r="A14" t="s">
        <v>164</v>
      </c>
      <c r="D14" s="14">
        <v>164566</v>
      </c>
      <c r="H14" s="14">
        <v>151222</v>
      </c>
    </row>
    <row r="15" spans="1:8" ht="15">
      <c r="A15" t="s">
        <v>165</v>
      </c>
      <c r="D15" s="14">
        <v>1545</v>
      </c>
      <c r="H15" s="10" t="s">
        <v>85</v>
      </c>
    </row>
    <row r="16" spans="1:8" ht="15">
      <c r="A16" t="s">
        <v>166</v>
      </c>
      <c r="D16" s="14">
        <v>758</v>
      </c>
      <c r="H16" s="14">
        <v>1458</v>
      </c>
    </row>
    <row r="17" spans="1:8" ht="15">
      <c r="A17" t="s">
        <v>167</v>
      </c>
      <c r="D17" s="14">
        <v>32631</v>
      </c>
      <c r="H17" s="14">
        <v>24991</v>
      </c>
    </row>
    <row r="18" spans="1:8" ht="15">
      <c r="A18" t="s">
        <v>168</v>
      </c>
      <c r="D18" s="14">
        <v>102690</v>
      </c>
      <c r="H18" s="14">
        <v>63137</v>
      </c>
    </row>
    <row r="19" spans="1:8" ht="15">
      <c r="A19" s="5" t="s">
        <v>169</v>
      </c>
      <c r="C19" s="16">
        <v>2291699</v>
      </c>
      <c r="D19" s="16"/>
      <c r="G19" s="16">
        <v>2080447</v>
      </c>
      <c r="H19" s="16"/>
    </row>
    <row r="20" spans="1:9" ht="15">
      <c r="A20" s="2" t="s">
        <v>170</v>
      </c>
      <c r="C20" s="18"/>
      <c r="D20" s="18"/>
      <c r="E20" s="10"/>
      <c r="G20" s="18"/>
      <c r="H20" s="18"/>
      <c r="I20" s="10"/>
    </row>
    <row r="21" spans="1:9" ht="15">
      <c r="A21" s="5" t="s">
        <v>171</v>
      </c>
      <c r="C21" s="18"/>
      <c r="D21" s="18"/>
      <c r="E21" s="10"/>
      <c r="G21" s="18"/>
      <c r="H21" s="18"/>
      <c r="I21" s="10"/>
    </row>
    <row r="22" spans="1:8" ht="15">
      <c r="A22" t="s">
        <v>172</v>
      </c>
      <c r="C22" s="16">
        <v>129482</v>
      </c>
      <c r="D22" s="16"/>
      <c r="G22" s="16">
        <v>95604</v>
      </c>
      <c r="H22" s="16"/>
    </row>
    <row r="23" spans="1:8" ht="15">
      <c r="A23" t="s">
        <v>173</v>
      </c>
      <c r="D23" s="14">
        <v>422</v>
      </c>
      <c r="H23" s="14">
        <v>20924</v>
      </c>
    </row>
    <row r="24" spans="1:8" ht="15">
      <c r="A24" t="s">
        <v>174</v>
      </c>
      <c r="D24" s="14">
        <v>77142</v>
      </c>
      <c r="H24" s="14">
        <v>63908</v>
      </c>
    </row>
    <row r="25" spans="1:8" ht="15">
      <c r="A25" t="s">
        <v>175</v>
      </c>
      <c r="D25" s="14">
        <v>377</v>
      </c>
      <c r="H25" s="14">
        <v>128</v>
      </c>
    </row>
    <row r="26" spans="1:8" ht="15">
      <c r="A26" t="s">
        <v>176</v>
      </c>
      <c r="D26" s="14">
        <v>1241409</v>
      </c>
      <c r="H26" s="14">
        <v>1239967</v>
      </c>
    </row>
    <row r="27" spans="1:8" ht="15">
      <c r="A27" t="s">
        <v>177</v>
      </c>
      <c r="D27" s="14">
        <v>169069</v>
      </c>
      <c r="H27" s="14">
        <v>155303</v>
      </c>
    </row>
    <row r="28" spans="1:8" ht="15">
      <c r="A28" t="s">
        <v>178</v>
      </c>
      <c r="D28" s="14">
        <v>1594</v>
      </c>
      <c r="H28" s="10" t="s">
        <v>85</v>
      </c>
    </row>
    <row r="29" spans="1:8" ht="15">
      <c r="A29" t="s">
        <v>179</v>
      </c>
      <c r="D29" s="14">
        <v>271162</v>
      </c>
      <c r="H29" s="14">
        <v>201231</v>
      </c>
    </row>
    <row r="30" spans="1:8" ht="15">
      <c r="A30" s="5" t="s">
        <v>180</v>
      </c>
      <c r="D30" s="14">
        <v>1890657</v>
      </c>
      <c r="H30" s="14">
        <v>1777065</v>
      </c>
    </row>
    <row r="31" spans="1:9" ht="15">
      <c r="A31" s="5" t="s">
        <v>181</v>
      </c>
      <c r="C31" s="18"/>
      <c r="D31" s="18"/>
      <c r="E31" s="10"/>
      <c r="G31" s="18"/>
      <c r="H31" s="18"/>
      <c r="I31" s="10"/>
    </row>
    <row r="32" spans="1:9" ht="15">
      <c r="A32" s="5" t="s">
        <v>182</v>
      </c>
      <c r="C32" s="18"/>
      <c r="D32" s="18"/>
      <c r="E32" s="10"/>
      <c r="G32" s="18"/>
      <c r="H32" s="18"/>
      <c r="I32" s="10"/>
    </row>
    <row r="33" spans="1:8" ht="15">
      <c r="A33" t="s">
        <v>183</v>
      </c>
      <c r="D33" s="10" t="s">
        <v>85</v>
      </c>
      <c r="H33" s="10" t="s">
        <v>85</v>
      </c>
    </row>
    <row r="34" spans="1:8" ht="15">
      <c r="A34" t="s">
        <v>184</v>
      </c>
      <c r="D34" s="14">
        <v>405</v>
      </c>
      <c r="H34" s="14">
        <v>403</v>
      </c>
    </row>
    <row r="35" spans="1:8" ht="15">
      <c r="A35" t="s">
        <v>185</v>
      </c>
      <c r="D35" s="14">
        <v>251901</v>
      </c>
      <c r="H35" s="14">
        <v>244638</v>
      </c>
    </row>
    <row r="36" spans="1:8" ht="15">
      <c r="A36" t="s">
        <v>186</v>
      </c>
      <c r="D36" s="19">
        <v>-69964</v>
      </c>
      <c r="H36" s="19">
        <v>-68294</v>
      </c>
    </row>
    <row r="37" spans="1:8" ht="15">
      <c r="A37" t="s">
        <v>187</v>
      </c>
      <c r="D37" s="14">
        <v>218700</v>
      </c>
      <c r="H37" s="14">
        <v>126635</v>
      </c>
    </row>
    <row r="38" spans="1:8" ht="15">
      <c r="A38" s="5" t="s">
        <v>188</v>
      </c>
      <c r="D38" s="14">
        <v>401042</v>
      </c>
      <c r="H38" s="14">
        <v>303382</v>
      </c>
    </row>
    <row r="39" spans="1:8" ht="15">
      <c r="A39" s="5" t="s">
        <v>189</v>
      </c>
      <c r="C39" s="16">
        <v>2291699</v>
      </c>
      <c r="D39" s="16"/>
      <c r="G39" s="16">
        <v>2080447</v>
      </c>
      <c r="H39" s="16"/>
    </row>
  </sheetData>
  <sheetProtection selectLockedCells="1" selectUnlockedCells="1"/>
  <mergeCells count="22">
    <mergeCell ref="A2:F2"/>
    <mergeCell ref="C5:D5"/>
    <mergeCell ref="G5:H5"/>
    <mergeCell ref="C6:H6"/>
    <mergeCell ref="C7:D7"/>
    <mergeCell ref="G7:H7"/>
    <mergeCell ref="C8:D8"/>
    <mergeCell ref="G8:H8"/>
    <mergeCell ref="C19:D19"/>
    <mergeCell ref="G19:H19"/>
    <mergeCell ref="C20:D20"/>
    <mergeCell ref="G20:H20"/>
    <mergeCell ref="C21:D21"/>
    <mergeCell ref="G21:H21"/>
    <mergeCell ref="C22:D22"/>
    <mergeCell ref="G22:H22"/>
    <mergeCell ref="C31:D31"/>
    <mergeCell ref="G31:H31"/>
    <mergeCell ref="C32:D32"/>
    <mergeCell ref="G32:H32"/>
    <mergeCell ref="C39:D39"/>
    <mergeCell ref="G39:H39"/>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190</v>
      </c>
      <c r="B2" s="1"/>
      <c r="C2" s="1"/>
      <c r="D2" s="1"/>
      <c r="E2" s="1"/>
      <c r="F2" s="1"/>
    </row>
    <row r="5" spans="1:13" ht="15">
      <c r="A5" s="6"/>
      <c r="B5" s="6"/>
      <c r="C5" s="12" t="s">
        <v>93</v>
      </c>
      <c r="D5" s="12"/>
      <c r="E5" s="6"/>
      <c r="F5" s="6"/>
      <c r="G5" s="12" t="s">
        <v>94</v>
      </c>
      <c r="H5" s="12"/>
      <c r="I5" s="6"/>
      <c r="J5" s="6"/>
      <c r="K5" s="12" t="s">
        <v>191</v>
      </c>
      <c r="L5" s="12"/>
      <c r="M5" s="6"/>
    </row>
    <row r="6" spans="1:13" ht="15">
      <c r="A6" s="6"/>
      <c r="B6" s="6"/>
      <c r="C6" s="12" t="s">
        <v>192</v>
      </c>
      <c r="D6" s="12"/>
      <c r="E6" s="12"/>
      <c r="F6" s="12"/>
      <c r="G6" s="12"/>
      <c r="H6" s="12"/>
      <c r="I6" s="12"/>
      <c r="J6" s="12"/>
      <c r="K6" s="12"/>
      <c r="L6" s="12"/>
      <c r="M6" s="6"/>
    </row>
    <row r="7" spans="1:13" ht="15">
      <c r="A7" t="s">
        <v>193</v>
      </c>
      <c r="C7" s="18"/>
      <c r="D7" s="18"/>
      <c r="E7" s="10"/>
      <c r="G7" s="18"/>
      <c r="H7" s="18"/>
      <c r="I7" s="10"/>
      <c r="K7" s="18"/>
      <c r="L7" s="18"/>
      <c r="M7" s="10"/>
    </row>
    <row r="8" spans="1:12" ht="15">
      <c r="A8" t="s">
        <v>97</v>
      </c>
      <c r="C8" s="16">
        <v>956042</v>
      </c>
      <c r="D8" s="16"/>
      <c r="G8" s="16">
        <v>729700</v>
      </c>
      <c r="H8" s="16"/>
      <c r="K8" s="16">
        <v>644445</v>
      </c>
      <c r="L8" s="16"/>
    </row>
    <row r="9" spans="1:12" ht="15">
      <c r="A9" t="s">
        <v>104</v>
      </c>
      <c r="D9" s="14">
        <v>90885</v>
      </c>
      <c r="H9" s="14">
        <v>135245</v>
      </c>
      <c r="L9" s="14">
        <v>139769</v>
      </c>
    </row>
    <row r="10" spans="1:12" ht="15">
      <c r="A10" t="s">
        <v>106</v>
      </c>
      <c r="D10" s="14">
        <v>92526</v>
      </c>
      <c r="H10" s="14">
        <v>92677</v>
      </c>
      <c r="L10" s="14">
        <v>113708</v>
      </c>
    </row>
    <row r="11" spans="1:12" ht="15">
      <c r="A11" t="s">
        <v>108</v>
      </c>
      <c r="D11" s="14">
        <v>64646</v>
      </c>
      <c r="H11" s="14">
        <v>65623</v>
      </c>
      <c r="L11" s="14">
        <v>65881</v>
      </c>
    </row>
    <row r="12" spans="1:12" ht="15">
      <c r="A12" t="s">
        <v>110</v>
      </c>
      <c r="D12" s="14">
        <v>34226</v>
      </c>
      <c r="H12" s="14">
        <v>33034</v>
      </c>
      <c r="L12" s="14">
        <v>35989</v>
      </c>
    </row>
    <row r="13" spans="1:12" ht="15">
      <c r="A13" t="s">
        <v>65</v>
      </c>
      <c r="D13" s="14">
        <v>6193</v>
      </c>
      <c r="H13" s="14">
        <v>6518</v>
      </c>
      <c r="L13" s="14">
        <v>7183</v>
      </c>
    </row>
    <row r="14" spans="1:12" ht="15">
      <c r="A14" s="5" t="s">
        <v>114</v>
      </c>
      <c r="D14" s="14">
        <v>1244518</v>
      </c>
      <c r="H14" s="14">
        <v>1062797</v>
      </c>
      <c r="L14" s="14">
        <v>1006975</v>
      </c>
    </row>
    <row r="15" spans="1:13" ht="15">
      <c r="A15" t="s">
        <v>194</v>
      </c>
      <c r="C15" s="18"/>
      <c r="D15" s="18"/>
      <c r="E15" s="10"/>
      <c r="G15" s="18"/>
      <c r="H15" s="18"/>
      <c r="I15" s="10"/>
      <c r="K15" s="18"/>
      <c r="L15" s="18"/>
      <c r="M15" s="10"/>
    </row>
    <row r="16" spans="1:12" ht="15">
      <c r="A16" t="s">
        <v>195</v>
      </c>
      <c r="D16" s="14">
        <v>267395</v>
      </c>
      <c r="H16" s="14">
        <v>227772</v>
      </c>
      <c r="L16" s="14">
        <v>225424</v>
      </c>
    </row>
    <row r="17" spans="1:12" ht="15">
      <c r="A17" t="s">
        <v>196</v>
      </c>
      <c r="D17" s="14">
        <v>128850</v>
      </c>
      <c r="H17" s="14">
        <v>109365</v>
      </c>
      <c r="L17" s="14">
        <v>97604</v>
      </c>
    </row>
    <row r="18" spans="1:12" ht="15">
      <c r="A18" t="s">
        <v>197</v>
      </c>
      <c r="D18" s="14">
        <v>99554</v>
      </c>
      <c r="H18" s="14">
        <v>76934</v>
      </c>
      <c r="L18" s="14">
        <v>63909</v>
      </c>
    </row>
    <row r="19" spans="4:12" ht="15">
      <c r="D19" s="14">
        <v>495799</v>
      </c>
      <c r="H19" s="14">
        <v>414071</v>
      </c>
      <c r="L19" s="14">
        <v>386937</v>
      </c>
    </row>
    <row r="20" spans="1:12" ht="15">
      <c r="A20" t="s">
        <v>104</v>
      </c>
      <c r="D20" s="14">
        <v>46569</v>
      </c>
      <c r="H20" s="14">
        <v>86323</v>
      </c>
      <c r="L20" s="14">
        <v>94799</v>
      </c>
    </row>
    <row r="21" spans="1:12" ht="15">
      <c r="A21" t="s">
        <v>106</v>
      </c>
      <c r="D21" s="14">
        <v>79430</v>
      </c>
      <c r="H21" s="14">
        <v>80822</v>
      </c>
      <c r="L21" s="14">
        <v>101501</v>
      </c>
    </row>
    <row r="22" spans="1:12" ht="15">
      <c r="A22" t="s">
        <v>108</v>
      </c>
      <c r="D22" s="14">
        <v>46611</v>
      </c>
      <c r="H22" s="14">
        <v>48346</v>
      </c>
      <c r="L22" s="14">
        <v>48131</v>
      </c>
    </row>
    <row r="23" spans="1:12" ht="15">
      <c r="A23" t="s">
        <v>110</v>
      </c>
      <c r="D23" s="14">
        <v>12228</v>
      </c>
      <c r="H23" s="14">
        <v>11237</v>
      </c>
      <c r="L23" s="14">
        <v>11525</v>
      </c>
    </row>
    <row r="24" spans="1:12" ht="15">
      <c r="A24" t="s">
        <v>65</v>
      </c>
      <c r="D24" s="14">
        <v>8718</v>
      </c>
      <c r="H24" s="14">
        <v>6635</v>
      </c>
      <c r="L24" s="14">
        <v>7019</v>
      </c>
    </row>
    <row r="25" spans="1:12" ht="15">
      <c r="A25" s="5" t="s">
        <v>198</v>
      </c>
      <c r="D25" s="14">
        <v>689355</v>
      </c>
      <c r="H25" s="14">
        <v>647434</v>
      </c>
      <c r="L25" s="14">
        <v>649912</v>
      </c>
    </row>
    <row r="26" spans="1:12" ht="15">
      <c r="A26" t="s">
        <v>199</v>
      </c>
      <c r="D26" s="14">
        <v>555163</v>
      </c>
      <c r="H26" s="14">
        <v>415363</v>
      </c>
      <c r="L26" s="14">
        <v>357063</v>
      </c>
    </row>
    <row r="27" spans="1:12" ht="15">
      <c r="A27" t="s">
        <v>200</v>
      </c>
      <c r="D27" s="14">
        <v>343845</v>
      </c>
      <c r="H27" s="14">
        <v>290791</v>
      </c>
      <c r="L27" s="14">
        <v>266397</v>
      </c>
    </row>
    <row r="28" spans="1:12" ht="15">
      <c r="A28" t="s">
        <v>201</v>
      </c>
      <c r="D28" s="10" t="s">
        <v>85</v>
      </c>
      <c r="H28" s="10" t="s">
        <v>85</v>
      </c>
      <c r="L28" s="14">
        <v>55664</v>
      </c>
    </row>
    <row r="29" spans="1:12" ht="15">
      <c r="A29" t="s">
        <v>202</v>
      </c>
      <c r="D29" s="14">
        <v>16836</v>
      </c>
      <c r="H29" s="14">
        <v>7748</v>
      </c>
      <c r="L29" s="14">
        <v>8410</v>
      </c>
    </row>
    <row r="30" spans="1:12" ht="15">
      <c r="A30" t="s">
        <v>203</v>
      </c>
      <c r="D30" s="14">
        <v>228154</v>
      </c>
      <c r="H30" s="14">
        <v>132320</v>
      </c>
      <c r="L30" s="14">
        <v>43412</v>
      </c>
    </row>
    <row r="31" spans="1:13" ht="15">
      <c r="A31" t="s">
        <v>204</v>
      </c>
      <c r="C31" s="18"/>
      <c r="D31" s="18"/>
      <c r="E31" s="10"/>
      <c r="G31" s="18"/>
      <c r="H31" s="18"/>
      <c r="I31" s="10"/>
      <c r="K31" s="18"/>
      <c r="L31" s="18"/>
      <c r="M31" s="10"/>
    </row>
    <row r="32" spans="1:12" ht="15">
      <c r="A32" t="s">
        <v>205</v>
      </c>
      <c r="D32" s="19">
        <v>-54033</v>
      </c>
      <c r="H32" s="19">
        <v>-53758</v>
      </c>
      <c r="L32" s="19">
        <v>-61790</v>
      </c>
    </row>
    <row r="33" spans="1:12" ht="15">
      <c r="A33" t="s">
        <v>206</v>
      </c>
      <c r="D33" s="10" t="s">
        <v>85</v>
      </c>
      <c r="H33" s="10" t="s">
        <v>85</v>
      </c>
      <c r="L33" s="19">
        <v>-44630</v>
      </c>
    </row>
    <row r="34" spans="1:12" ht="15">
      <c r="A34" t="s">
        <v>207</v>
      </c>
      <c r="D34" s="14">
        <v>6609</v>
      </c>
      <c r="H34" s="14">
        <v>3162</v>
      </c>
      <c r="L34" s="14">
        <v>3184</v>
      </c>
    </row>
    <row r="35" spans="1:12" ht="15">
      <c r="A35" s="5" t="s">
        <v>208</v>
      </c>
      <c r="D35" s="19">
        <v>-47424</v>
      </c>
      <c r="H35" s="19">
        <v>-50596</v>
      </c>
      <c r="L35" s="19">
        <v>-103236</v>
      </c>
    </row>
    <row r="36" spans="1:12" ht="15">
      <c r="A36" t="s">
        <v>209</v>
      </c>
      <c r="D36" s="14">
        <v>180730</v>
      </c>
      <c r="H36" s="14">
        <v>81724</v>
      </c>
      <c r="L36" s="19">
        <v>-59824</v>
      </c>
    </row>
    <row r="37" spans="1:12" ht="15">
      <c r="A37" t="s">
        <v>210</v>
      </c>
      <c r="D37" s="14">
        <v>47036</v>
      </c>
      <c r="H37" s="14">
        <v>21160</v>
      </c>
      <c r="L37" s="19">
        <v>-13428</v>
      </c>
    </row>
    <row r="38" spans="1:12" ht="15">
      <c r="A38" t="s">
        <v>211</v>
      </c>
      <c r="C38" s="16">
        <v>133694</v>
      </c>
      <c r="D38" s="16"/>
      <c r="G38" s="16">
        <v>60564</v>
      </c>
      <c r="H38" s="16"/>
      <c r="K38" s="21">
        <v>-46396</v>
      </c>
      <c r="L38" s="21"/>
    </row>
    <row r="39" spans="3:13" ht="15">
      <c r="C39" s="18"/>
      <c r="D39" s="18"/>
      <c r="E39" s="10"/>
      <c r="G39" s="18"/>
      <c r="H39" s="18"/>
      <c r="I39" s="10"/>
      <c r="K39" s="18"/>
      <c r="L39" s="18"/>
      <c r="M39" s="10"/>
    </row>
    <row r="40" spans="1:13" ht="15">
      <c r="A40" t="s">
        <v>212</v>
      </c>
      <c r="C40" s="18"/>
      <c r="D40" s="18"/>
      <c r="E40" s="10"/>
      <c r="G40" s="18"/>
      <c r="H40" s="18"/>
      <c r="I40" s="10"/>
      <c r="K40" s="18"/>
      <c r="L40" s="18"/>
      <c r="M40" s="10"/>
    </row>
    <row r="41" spans="1:12" ht="15">
      <c r="A41" t="s">
        <v>213</v>
      </c>
      <c r="C41" s="21">
        <v>-2049</v>
      </c>
      <c r="D41" s="21"/>
      <c r="G41" s="16">
        <v>55948</v>
      </c>
      <c r="H41" s="16"/>
      <c r="K41" s="16">
        <v>18438</v>
      </c>
      <c r="L41" s="16"/>
    </row>
    <row r="42" spans="1:12" ht="15">
      <c r="A42" t="s">
        <v>210</v>
      </c>
      <c r="D42" s="19">
        <v>-525</v>
      </c>
      <c r="H42" s="14">
        <v>13972</v>
      </c>
      <c r="L42" s="14">
        <v>4709</v>
      </c>
    </row>
    <row r="43" spans="1:12" ht="15">
      <c r="A43" t="s">
        <v>214</v>
      </c>
      <c r="C43" s="21">
        <v>-1524</v>
      </c>
      <c r="D43" s="21"/>
      <c r="G43" s="16">
        <v>41976</v>
      </c>
      <c r="H43" s="16"/>
      <c r="K43" s="16">
        <v>13729</v>
      </c>
      <c r="L43" s="16"/>
    </row>
    <row r="44" spans="3:13" ht="15">
      <c r="C44" s="18"/>
      <c r="D44" s="18"/>
      <c r="E44" s="10"/>
      <c r="G44" s="18"/>
      <c r="H44" s="18"/>
      <c r="I44" s="10"/>
      <c r="K44" s="18"/>
      <c r="L44" s="18"/>
      <c r="M44" s="10"/>
    </row>
    <row r="45" spans="1:12" ht="15">
      <c r="A45" t="s">
        <v>215</v>
      </c>
      <c r="C45" s="16">
        <v>132170</v>
      </c>
      <c r="D45" s="16"/>
      <c r="G45" s="16">
        <v>102540</v>
      </c>
      <c r="H45" s="16"/>
      <c r="K45" s="21">
        <v>-32667</v>
      </c>
      <c r="L45" s="21"/>
    </row>
  </sheetData>
  <sheetProtection selectLockedCells="1" selectUnlockedCells="1"/>
  <mergeCells count="38">
    <mergeCell ref="A2:F2"/>
    <mergeCell ref="C5:D5"/>
    <mergeCell ref="G5:H5"/>
    <mergeCell ref="K5:L5"/>
    <mergeCell ref="C6:L6"/>
    <mergeCell ref="C7:D7"/>
    <mergeCell ref="G7:H7"/>
    <mergeCell ref="K7:L7"/>
    <mergeCell ref="C8:D8"/>
    <mergeCell ref="G8:H8"/>
    <mergeCell ref="K8:L8"/>
    <mergeCell ref="C15:D15"/>
    <mergeCell ref="G15:H15"/>
    <mergeCell ref="K15:L15"/>
    <mergeCell ref="C31:D31"/>
    <mergeCell ref="G31:H31"/>
    <mergeCell ref="K31:L31"/>
    <mergeCell ref="C38:D38"/>
    <mergeCell ref="G38:H38"/>
    <mergeCell ref="K38:L38"/>
    <mergeCell ref="C39:D39"/>
    <mergeCell ref="G39:H39"/>
    <mergeCell ref="K39:L39"/>
    <mergeCell ref="C40:D40"/>
    <mergeCell ref="G40:H40"/>
    <mergeCell ref="K40:L40"/>
    <mergeCell ref="C41:D41"/>
    <mergeCell ref="G41:H41"/>
    <mergeCell ref="K41:L41"/>
    <mergeCell ref="C43:D43"/>
    <mergeCell ref="G43:H43"/>
    <mergeCell ref="K43:L43"/>
    <mergeCell ref="C44:D44"/>
    <mergeCell ref="G44:H44"/>
    <mergeCell ref="K44:L44"/>
    <mergeCell ref="C45:D45"/>
    <mergeCell ref="G45:H45"/>
    <mergeCell ref="K45:L45"/>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216</v>
      </c>
      <c r="B2" s="1"/>
      <c r="C2" s="1"/>
      <c r="D2" s="1"/>
      <c r="E2" s="1"/>
      <c r="F2" s="1"/>
    </row>
    <row r="5" spans="3:13" ht="15">
      <c r="C5" s="12" t="s">
        <v>93</v>
      </c>
      <c r="D5" s="12"/>
      <c r="E5" s="6"/>
      <c r="G5" s="12" t="s">
        <v>94</v>
      </c>
      <c r="H5" s="12"/>
      <c r="I5" s="6"/>
      <c r="K5" s="12" t="s">
        <v>191</v>
      </c>
      <c r="L5" s="12"/>
      <c r="M5" s="6"/>
    </row>
    <row r="6" spans="1:13" ht="15">
      <c r="A6" t="s">
        <v>217</v>
      </c>
      <c r="C6" s="18"/>
      <c r="D6" s="18"/>
      <c r="E6" s="10"/>
      <c r="G6" s="18"/>
      <c r="H6" s="18"/>
      <c r="I6" s="10"/>
      <c r="K6" s="18"/>
      <c r="L6" s="18"/>
      <c r="M6" s="10"/>
    </row>
    <row r="7" spans="1:12" ht="15">
      <c r="A7" t="s">
        <v>218</v>
      </c>
      <c r="C7" s="9">
        <v>3.72</v>
      </c>
      <c r="D7" s="9"/>
      <c r="G7" s="9">
        <v>1.67</v>
      </c>
      <c r="H7" s="9"/>
      <c r="K7" s="22">
        <v>-1.29</v>
      </c>
      <c r="L7" s="22"/>
    </row>
    <row r="8" spans="1:12" ht="15">
      <c r="A8" t="s">
        <v>219</v>
      </c>
      <c r="C8" s="9">
        <v>3.7</v>
      </c>
      <c r="D8" s="9"/>
      <c r="G8" s="9">
        <v>1.66</v>
      </c>
      <c r="H8" s="9"/>
      <c r="K8" s="22">
        <v>-1.29</v>
      </c>
      <c r="L8" s="22"/>
    </row>
    <row r="9" spans="1:13" ht="15">
      <c r="A9" t="s">
        <v>220</v>
      </c>
      <c r="C9" s="18"/>
      <c r="D9" s="18"/>
      <c r="E9" s="10"/>
      <c r="G9" s="18"/>
      <c r="H9" s="18"/>
      <c r="I9" s="10"/>
      <c r="K9" s="18"/>
      <c r="L9" s="18"/>
      <c r="M9" s="10"/>
    </row>
    <row r="10" spans="1:12" ht="15">
      <c r="A10" t="s">
        <v>218</v>
      </c>
      <c r="C10" s="22">
        <v>-0.04</v>
      </c>
      <c r="D10" s="22"/>
      <c r="G10" s="9">
        <v>1.16</v>
      </c>
      <c r="H10" s="9"/>
      <c r="K10" s="9">
        <v>0.38</v>
      </c>
      <c r="L10" s="9"/>
    </row>
    <row r="11" spans="1:12" ht="15">
      <c r="A11" t="s">
        <v>219</v>
      </c>
      <c r="C11" s="22">
        <v>-0.04</v>
      </c>
      <c r="D11" s="22"/>
      <c r="G11" s="9">
        <v>1.15</v>
      </c>
      <c r="H11" s="9"/>
      <c r="K11" s="9">
        <v>0.38</v>
      </c>
      <c r="L11" s="9"/>
    </row>
    <row r="12" spans="1:13" ht="15">
      <c r="A12" t="s">
        <v>221</v>
      </c>
      <c r="C12" s="18"/>
      <c r="D12" s="18"/>
      <c r="E12" s="10"/>
      <c r="G12" s="18"/>
      <c r="H12" s="18"/>
      <c r="I12" s="10"/>
      <c r="K12" s="18"/>
      <c r="L12" s="18"/>
      <c r="M12" s="10"/>
    </row>
    <row r="13" spans="1:12" ht="15">
      <c r="A13" t="s">
        <v>218</v>
      </c>
      <c r="C13" s="9">
        <v>3.68</v>
      </c>
      <c r="D13" s="9"/>
      <c r="G13" s="9">
        <v>2.83</v>
      </c>
      <c r="H13" s="9"/>
      <c r="K13" s="22">
        <v>-0.91</v>
      </c>
      <c r="L13" s="22"/>
    </row>
    <row r="14" spans="1:12" ht="15">
      <c r="A14" t="s">
        <v>219</v>
      </c>
      <c r="C14" s="9">
        <v>3.66</v>
      </c>
      <c r="D14" s="9"/>
      <c r="G14" s="9">
        <v>2.81</v>
      </c>
      <c r="H14" s="9"/>
      <c r="K14" s="22">
        <v>-0.91</v>
      </c>
      <c r="L14" s="22"/>
    </row>
    <row r="15" spans="1:13" ht="15">
      <c r="A15" t="s">
        <v>222</v>
      </c>
      <c r="C15" s="18"/>
      <c r="D15" s="18"/>
      <c r="E15" s="10"/>
      <c r="G15" s="18"/>
      <c r="H15" s="18"/>
      <c r="I15" s="10"/>
      <c r="K15" s="18"/>
      <c r="L15" s="18"/>
      <c r="M15" s="10"/>
    </row>
    <row r="16" spans="1:12" ht="15">
      <c r="A16" t="s">
        <v>218</v>
      </c>
      <c r="D16" s="14">
        <v>35943</v>
      </c>
      <c r="H16" s="14">
        <v>36261</v>
      </c>
      <c r="L16" s="14">
        <v>36067</v>
      </c>
    </row>
    <row r="17" spans="1:12" ht="15">
      <c r="A17" t="s">
        <v>219</v>
      </c>
      <c r="D17" s="14">
        <v>36089</v>
      </c>
      <c r="H17" s="14">
        <v>36451</v>
      </c>
      <c r="L17" s="14">
        <v>36067</v>
      </c>
    </row>
    <row r="18" spans="1:12" ht="15">
      <c r="A18" t="s">
        <v>223</v>
      </c>
      <c r="C18" s="9">
        <v>1.1</v>
      </c>
      <c r="D18" s="9"/>
      <c r="G18" s="9">
        <v>1.1</v>
      </c>
      <c r="H18" s="9"/>
      <c r="K18" s="9">
        <v>1.1</v>
      </c>
      <c r="L18" s="9"/>
    </row>
  </sheetData>
  <sheetProtection selectLockedCells="1" selectUnlockedCells="1"/>
  <mergeCells count="37">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8:D18"/>
    <mergeCell ref="G18:H18"/>
    <mergeCell ref="K18:L18"/>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224</v>
      </c>
      <c r="B2" s="1"/>
      <c r="C2" s="1"/>
      <c r="D2" s="1"/>
      <c r="E2" s="1"/>
      <c r="F2" s="1"/>
    </row>
    <row r="5" spans="1:25" ht="15">
      <c r="A5" s="6"/>
      <c r="B5" s="6"/>
      <c r="C5" s="12" t="s">
        <v>225</v>
      </c>
      <c r="D5" s="12"/>
      <c r="E5" s="12"/>
      <c r="F5" s="12"/>
      <c r="G5" s="12"/>
      <c r="H5" s="12"/>
      <c r="I5" s="6"/>
      <c r="J5" s="6"/>
      <c r="K5" s="8"/>
      <c r="L5" s="8"/>
      <c r="M5" s="6"/>
      <c r="N5" s="6"/>
      <c r="O5" s="8"/>
      <c r="P5" s="8"/>
      <c r="Q5" s="6"/>
      <c r="R5" s="6"/>
      <c r="S5" s="8"/>
      <c r="T5" s="8"/>
      <c r="U5" s="6"/>
      <c r="V5" s="6"/>
      <c r="W5" s="8"/>
      <c r="X5" s="8"/>
      <c r="Y5" s="6"/>
    </row>
    <row r="6" spans="1:25" ht="39.75" customHeight="1">
      <c r="A6" s="6"/>
      <c r="B6" s="6"/>
      <c r="C6" s="13" t="s">
        <v>226</v>
      </c>
      <c r="D6" s="13"/>
      <c r="E6" s="6"/>
      <c r="F6" s="6"/>
      <c r="G6" s="12" t="s">
        <v>227</v>
      </c>
      <c r="H6" s="12"/>
      <c r="I6" s="6"/>
      <c r="J6" s="6"/>
      <c r="K6" s="13" t="s">
        <v>228</v>
      </c>
      <c r="L6" s="13"/>
      <c r="M6" s="6"/>
      <c r="N6" s="6"/>
      <c r="O6" s="13" t="s">
        <v>229</v>
      </c>
      <c r="P6" s="13"/>
      <c r="Q6" s="6"/>
      <c r="R6" s="6"/>
      <c r="S6" s="13" t="s">
        <v>230</v>
      </c>
      <c r="T6" s="13"/>
      <c r="U6" s="6"/>
      <c r="V6" s="6"/>
      <c r="W6" s="13" t="s">
        <v>231</v>
      </c>
      <c r="X6" s="13"/>
      <c r="Y6" s="6"/>
    </row>
    <row r="7" spans="1:24" ht="15">
      <c r="A7" t="s">
        <v>232</v>
      </c>
      <c r="D7" s="14">
        <v>39921838</v>
      </c>
      <c r="G7" s="16">
        <v>398</v>
      </c>
      <c r="H7" s="16"/>
      <c r="K7" s="16">
        <v>235844</v>
      </c>
      <c r="L7" s="16"/>
      <c r="O7" s="21">
        <v>-64783</v>
      </c>
      <c r="P7" s="21"/>
      <c r="S7" s="16">
        <v>136060</v>
      </c>
      <c r="T7" s="16"/>
      <c r="W7" s="16">
        <v>307519</v>
      </c>
      <c r="X7" s="16"/>
    </row>
    <row r="8" spans="1:24" ht="15">
      <c r="A8" t="s">
        <v>233</v>
      </c>
      <c r="D8" s="10" t="s">
        <v>85</v>
      </c>
      <c r="H8" s="10" t="s">
        <v>85</v>
      </c>
      <c r="L8" s="14">
        <v>4362</v>
      </c>
      <c r="P8" s="10" t="s">
        <v>85</v>
      </c>
      <c r="T8" s="10" t="s">
        <v>85</v>
      </c>
      <c r="X8" s="14">
        <v>4362</v>
      </c>
    </row>
    <row r="9" spans="1:24" ht="15">
      <c r="A9" t="s">
        <v>234</v>
      </c>
      <c r="D9" s="10" t="s">
        <v>85</v>
      </c>
      <c r="H9" s="10" t="s">
        <v>85</v>
      </c>
      <c r="L9" s="10" t="s">
        <v>85</v>
      </c>
      <c r="P9" s="10" t="s">
        <v>85</v>
      </c>
      <c r="T9" s="19">
        <v>-39579</v>
      </c>
      <c r="X9" s="19">
        <v>-39579</v>
      </c>
    </row>
    <row r="10" spans="1:24" ht="15">
      <c r="A10" t="s">
        <v>235</v>
      </c>
      <c r="D10" s="14">
        <v>320873</v>
      </c>
      <c r="H10" s="14">
        <v>3</v>
      </c>
      <c r="L10" s="10" t="s">
        <v>85</v>
      </c>
      <c r="P10" s="10" t="s">
        <v>85</v>
      </c>
      <c r="T10" s="10" t="s">
        <v>85</v>
      </c>
      <c r="X10" s="14">
        <v>3</v>
      </c>
    </row>
    <row r="11" spans="1:24" ht="15">
      <c r="A11" t="s">
        <v>236</v>
      </c>
      <c r="D11" s="10" t="s">
        <v>85</v>
      </c>
      <c r="H11" s="10" t="s">
        <v>85</v>
      </c>
      <c r="L11" s="10" t="s">
        <v>85</v>
      </c>
      <c r="P11" s="19">
        <v>-1405</v>
      </c>
      <c r="T11" s="10" t="s">
        <v>85</v>
      </c>
      <c r="X11" s="19">
        <v>-1405</v>
      </c>
    </row>
    <row r="12" spans="1:24" ht="15">
      <c r="A12" t="s">
        <v>237</v>
      </c>
      <c r="D12" s="10" t="s">
        <v>85</v>
      </c>
      <c r="H12" s="10" t="s">
        <v>85</v>
      </c>
      <c r="L12" s="10" t="s">
        <v>85</v>
      </c>
      <c r="P12" s="10" t="s">
        <v>85</v>
      </c>
      <c r="T12" s="19">
        <v>-32667</v>
      </c>
      <c r="X12" s="19">
        <v>-32667</v>
      </c>
    </row>
    <row r="13" spans="1:24" ht="15">
      <c r="A13" t="s">
        <v>238</v>
      </c>
      <c r="D13" s="14">
        <v>40242711</v>
      </c>
      <c r="H13" s="14">
        <v>401</v>
      </c>
      <c r="L13" s="14">
        <v>240206</v>
      </c>
      <c r="P13" s="19">
        <v>-66188</v>
      </c>
      <c r="T13" s="14">
        <v>63814</v>
      </c>
      <c r="X13" s="14">
        <v>238233</v>
      </c>
    </row>
    <row r="14" spans="1:24" ht="15">
      <c r="A14" t="s">
        <v>233</v>
      </c>
      <c r="D14" s="10" t="s">
        <v>85</v>
      </c>
      <c r="H14" s="10" t="s">
        <v>85</v>
      </c>
      <c r="L14" s="14">
        <v>4432</v>
      </c>
      <c r="P14" s="10" t="s">
        <v>85</v>
      </c>
      <c r="T14" s="10" t="s">
        <v>85</v>
      </c>
      <c r="X14" s="14">
        <v>4432</v>
      </c>
    </row>
    <row r="15" spans="1:24" ht="15">
      <c r="A15" t="s">
        <v>234</v>
      </c>
      <c r="D15" s="10" t="s">
        <v>85</v>
      </c>
      <c r="H15" s="10" t="s">
        <v>85</v>
      </c>
      <c r="L15" s="10" t="s">
        <v>85</v>
      </c>
      <c r="P15" s="10" t="s">
        <v>85</v>
      </c>
      <c r="T15" s="19">
        <v>-39719</v>
      </c>
      <c r="X15" s="19">
        <v>-39719</v>
      </c>
    </row>
    <row r="16" spans="1:24" ht="15">
      <c r="A16" t="s">
        <v>235</v>
      </c>
      <c r="D16" s="14">
        <v>110588</v>
      </c>
      <c r="H16" s="14">
        <v>2</v>
      </c>
      <c r="L16" s="10" t="s">
        <v>85</v>
      </c>
      <c r="P16" s="10" t="s">
        <v>85</v>
      </c>
      <c r="T16" s="10" t="s">
        <v>85</v>
      </c>
      <c r="X16" s="14">
        <v>2</v>
      </c>
    </row>
    <row r="17" spans="1:24" ht="15">
      <c r="A17" t="s">
        <v>239</v>
      </c>
      <c r="D17" s="10" t="s">
        <v>85</v>
      </c>
      <c r="H17" s="10" t="s">
        <v>85</v>
      </c>
      <c r="L17" s="10" t="s">
        <v>85</v>
      </c>
      <c r="P17" s="19">
        <v>-2106</v>
      </c>
      <c r="T17" s="10" t="s">
        <v>85</v>
      </c>
      <c r="X17" s="19">
        <v>-2106</v>
      </c>
    </row>
    <row r="18" spans="1:24" ht="15">
      <c r="A18" t="s">
        <v>240</v>
      </c>
      <c r="D18" s="10" t="s">
        <v>85</v>
      </c>
      <c r="H18" s="10" t="s">
        <v>85</v>
      </c>
      <c r="L18" s="10" t="s">
        <v>85</v>
      </c>
      <c r="P18" s="10" t="s">
        <v>85</v>
      </c>
      <c r="T18" s="14">
        <v>102540</v>
      </c>
      <c r="X18" s="14">
        <v>102540</v>
      </c>
    </row>
    <row r="19" spans="1:24" ht="15">
      <c r="A19" t="s">
        <v>241</v>
      </c>
      <c r="D19" s="14">
        <v>40353299</v>
      </c>
      <c r="H19" s="14">
        <v>403</v>
      </c>
      <c r="L19" s="14">
        <v>244638</v>
      </c>
      <c r="P19" s="19">
        <v>-68294</v>
      </c>
      <c r="T19" s="14">
        <v>126635</v>
      </c>
      <c r="X19" s="14">
        <v>303382</v>
      </c>
    </row>
    <row r="20" spans="1:24" ht="15">
      <c r="A20" t="s">
        <v>233</v>
      </c>
      <c r="D20" s="10" t="s">
        <v>85</v>
      </c>
      <c r="H20" s="10" t="s">
        <v>85</v>
      </c>
      <c r="L20" s="14">
        <v>7263</v>
      </c>
      <c r="P20" s="10" t="s">
        <v>85</v>
      </c>
      <c r="T20" s="10" t="s">
        <v>85</v>
      </c>
      <c r="X20" s="14">
        <v>7263</v>
      </c>
    </row>
    <row r="21" spans="1:24" ht="15">
      <c r="A21" t="s">
        <v>234</v>
      </c>
      <c r="D21" s="10" t="s">
        <v>85</v>
      </c>
      <c r="H21" s="10" t="s">
        <v>85</v>
      </c>
      <c r="L21" s="10" t="s">
        <v>85</v>
      </c>
      <c r="P21" s="10" t="s">
        <v>85</v>
      </c>
      <c r="T21" s="19">
        <v>-40105</v>
      </c>
      <c r="X21" s="19">
        <v>-40105</v>
      </c>
    </row>
    <row r="22" spans="1:24" ht="15">
      <c r="A22" t="s">
        <v>235</v>
      </c>
      <c r="D22" s="14">
        <v>214577</v>
      </c>
      <c r="H22" s="14">
        <v>2</v>
      </c>
      <c r="L22" s="10" t="s">
        <v>85</v>
      </c>
      <c r="P22" s="10" t="s">
        <v>85</v>
      </c>
      <c r="T22" s="10" t="s">
        <v>85</v>
      </c>
      <c r="X22" s="14">
        <v>2</v>
      </c>
    </row>
    <row r="23" spans="1:24" ht="15">
      <c r="A23" t="s">
        <v>242</v>
      </c>
      <c r="D23" s="10" t="s">
        <v>85</v>
      </c>
      <c r="H23" s="10" t="s">
        <v>85</v>
      </c>
      <c r="L23" s="10" t="s">
        <v>85</v>
      </c>
      <c r="P23" s="19">
        <v>-1670</v>
      </c>
      <c r="T23" s="10" t="s">
        <v>85</v>
      </c>
      <c r="X23" s="19">
        <v>-1670</v>
      </c>
    </row>
    <row r="24" spans="1:24" ht="15">
      <c r="A24" t="s">
        <v>240</v>
      </c>
      <c r="D24" s="10" t="s">
        <v>85</v>
      </c>
      <c r="H24" s="10" t="s">
        <v>85</v>
      </c>
      <c r="L24" s="10" t="s">
        <v>85</v>
      </c>
      <c r="P24" s="10" t="s">
        <v>85</v>
      </c>
      <c r="T24" s="14">
        <v>132170</v>
      </c>
      <c r="X24" s="14">
        <v>132170</v>
      </c>
    </row>
    <row r="25" spans="1:24" ht="15">
      <c r="A25" t="s">
        <v>243</v>
      </c>
      <c r="D25" s="14">
        <v>40567876</v>
      </c>
      <c r="G25" s="16">
        <v>405</v>
      </c>
      <c r="H25" s="16"/>
      <c r="K25" s="16">
        <v>251901</v>
      </c>
      <c r="L25" s="16"/>
      <c r="O25" s="21">
        <v>-69964</v>
      </c>
      <c r="P25" s="21"/>
      <c r="S25" s="16">
        <v>218700</v>
      </c>
      <c r="T25" s="16"/>
      <c r="W25" s="16">
        <v>401042</v>
      </c>
      <c r="X25" s="16"/>
    </row>
  </sheetData>
  <sheetProtection selectLockedCells="1" selectUnlockedCells="1"/>
  <mergeCells count="22">
    <mergeCell ref="A2:F2"/>
    <mergeCell ref="C5:H5"/>
    <mergeCell ref="K5:L5"/>
    <mergeCell ref="O5:P5"/>
    <mergeCell ref="S5:T5"/>
    <mergeCell ref="W5:X5"/>
    <mergeCell ref="C6:D6"/>
    <mergeCell ref="G6:H6"/>
    <mergeCell ref="K6:L6"/>
    <mergeCell ref="O6:P6"/>
    <mergeCell ref="S6:T6"/>
    <mergeCell ref="W6:X6"/>
    <mergeCell ref="G7:H7"/>
    <mergeCell ref="K7:L7"/>
    <mergeCell ref="O7:P7"/>
    <mergeCell ref="S7:T7"/>
    <mergeCell ref="W7:X7"/>
    <mergeCell ref="G25:H25"/>
    <mergeCell ref="K25:L25"/>
    <mergeCell ref="O25:P25"/>
    <mergeCell ref="S25:T25"/>
    <mergeCell ref="W25:X25"/>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M57"/>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190</v>
      </c>
      <c r="B2" s="1"/>
      <c r="C2" s="1"/>
      <c r="D2" s="1"/>
      <c r="E2" s="1"/>
      <c r="F2" s="1"/>
    </row>
    <row r="5" spans="1:13" ht="15">
      <c r="A5" s="6"/>
      <c r="B5" s="6"/>
      <c r="C5" s="12" t="s">
        <v>93</v>
      </c>
      <c r="D5" s="12"/>
      <c r="E5" s="6"/>
      <c r="F5" s="6"/>
      <c r="G5" s="12" t="s">
        <v>94</v>
      </c>
      <c r="H5" s="12"/>
      <c r="I5" s="6"/>
      <c r="J5" s="6"/>
      <c r="K5" s="12" t="s">
        <v>191</v>
      </c>
      <c r="L5" s="12"/>
      <c r="M5" s="6"/>
    </row>
    <row r="6" spans="1:13" ht="15">
      <c r="A6" s="6"/>
      <c r="B6" s="6"/>
      <c r="C6" s="12" t="s">
        <v>137</v>
      </c>
      <c r="D6" s="12"/>
      <c r="E6" s="12"/>
      <c r="F6" s="12"/>
      <c r="G6" s="12"/>
      <c r="H6" s="12"/>
      <c r="I6" s="12"/>
      <c r="J6" s="12"/>
      <c r="K6" s="12"/>
      <c r="L6" s="12"/>
      <c r="M6" s="6"/>
    </row>
    <row r="7" spans="1:13" ht="15">
      <c r="A7" t="s">
        <v>244</v>
      </c>
      <c r="C7" s="18"/>
      <c r="D7" s="18"/>
      <c r="E7" s="10"/>
      <c r="G7" s="18"/>
      <c r="H7" s="18"/>
      <c r="I7" s="10"/>
      <c r="K7" s="18"/>
      <c r="L7" s="18"/>
      <c r="M7" s="10"/>
    </row>
    <row r="8" spans="1:12" ht="15">
      <c r="A8" t="s">
        <v>215</v>
      </c>
      <c r="C8" s="16">
        <v>132170</v>
      </c>
      <c r="D8" s="16"/>
      <c r="G8" s="16">
        <v>102540</v>
      </c>
      <c r="H8" s="16"/>
      <c r="K8" s="21">
        <v>-32667</v>
      </c>
      <c r="L8" s="21"/>
    </row>
    <row r="9" spans="1:13" ht="39.75" customHeight="1">
      <c r="A9" s="23" t="s">
        <v>245</v>
      </c>
      <c r="C9" s="18"/>
      <c r="D9" s="18"/>
      <c r="E9" s="10"/>
      <c r="G9" s="18"/>
      <c r="H9" s="18"/>
      <c r="I9" s="10"/>
      <c r="K9" s="18"/>
      <c r="L9" s="18"/>
      <c r="M9" s="10"/>
    </row>
    <row r="10" spans="1:12" ht="15">
      <c r="A10" t="s">
        <v>246</v>
      </c>
      <c r="D10" s="14">
        <v>28810</v>
      </c>
      <c r="H10" s="14">
        <v>27347</v>
      </c>
      <c r="L10" s="14">
        <v>29359</v>
      </c>
    </row>
    <row r="11" spans="1:12" ht="15">
      <c r="A11" t="s">
        <v>247</v>
      </c>
      <c r="D11" s="14">
        <v>267395</v>
      </c>
      <c r="H11" s="14">
        <v>231492</v>
      </c>
      <c r="L11" s="14">
        <v>233809</v>
      </c>
    </row>
    <row r="12" spans="1:12" ht="15">
      <c r="A12" t="s">
        <v>248</v>
      </c>
      <c r="D12" s="14">
        <v>4660</v>
      </c>
      <c r="H12" s="14">
        <v>3970</v>
      </c>
      <c r="L12" s="14">
        <v>3987</v>
      </c>
    </row>
    <row r="13" spans="1:12" ht="15">
      <c r="A13" t="s">
        <v>249</v>
      </c>
      <c r="D13" s="14">
        <v>970</v>
      </c>
      <c r="H13" s="14">
        <v>971</v>
      </c>
      <c r="L13" s="14">
        <v>1004</v>
      </c>
    </row>
    <row r="14" spans="1:12" ht="15">
      <c r="A14" t="s">
        <v>250</v>
      </c>
      <c r="D14" s="14">
        <v>1172</v>
      </c>
      <c r="H14" s="14">
        <v>1172</v>
      </c>
      <c r="L14" s="14">
        <v>508</v>
      </c>
    </row>
    <row r="15" spans="1:12" ht="15">
      <c r="A15" t="s">
        <v>251</v>
      </c>
      <c r="D15" s="14">
        <v>14535</v>
      </c>
      <c r="H15" s="14">
        <v>12964</v>
      </c>
      <c r="L15" s="14">
        <v>12723</v>
      </c>
    </row>
    <row r="16" spans="1:12" ht="15">
      <c r="A16" t="s">
        <v>252</v>
      </c>
      <c r="D16" s="14">
        <v>105</v>
      </c>
      <c r="H16" s="14">
        <v>122</v>
      </c>
      <c r="L16" s="14">
        <v>162</v>
      </c>
    </row>
    <row r="17" spans="1:12" ht="15">
      <c r="A17" t="s">
        <v>253</v>
      </c>
      <c r="D17" s="14">
        <v>3264</v>
      </c>
      <c r="H17" s="14">
        <v>1892</v>
      </c>
      <c r="L17" s="14">
        <v>4018</v>
      </c>
    </row>
    <row r="18" spans="1:12" ht="15">
      <c r="A18" t="s">
        <v>254</v>
      </c>
      <c r="D18" s="14">
        <v>32</v>
      </c>
      <c r="H18" s="14">
        <v>54</v>
      </c>
      <c r="L18" s="14">
        <v>127</v>
      </c>
    </row>
    <row r="19" spans="1:12" ht="15">
      <c r="A19" t="s">
        <v>179</v>
      </c>
      <c r="D19" s="14">
        <v>42278</v>
      </c>
      <c r="H19" s="14">
        <v>30221</v>
      </c>
      <c r="L19" s="19">
        <v>-9116</v>
      </c>
    </row>
    <row r="20" spans="1:12" ht="15">
      <c r="A20" t="s">
        <v>255</v>
      </c>
      <c r="D20" s="14">
        <v>7263</v>
      </c>
      <c r="H20" s="14">
        <v>4432</v>
      </c>
      <c r="L20" s="14">
        <v>4362</v>
      </c>
    </row>
    <row r="21" spans="1:12" ht="15">
      <c r="A21" t="s">
        <v>256</v>
      </c>
      <c r="D21" s="14">
        <v>1917</v>
      </c>
      <c r="H21" s="19">
        <v>-42072</v>
      </c>
      <c r="L21" s="10" t="s">
        <v>85</v>
      </c>
    </row>
    <row r="22" spans="1:12" ht="15">
      <c r="A22" t="s">
        <v>201</v>
      </c>
      <c r="D22" s="10" t="s">
        <v>85</v>
      </c>
      <c r="H22" s="10" t="s">
        <v>85</v>
      </c>
      <c r="L22" s="14">
        <v>61994</v>
      </c>
    </row>
    <row r="23" spans="1:12" ht="15">
      <c r="A23" t="s">
        <v>206</v>
      </c>
      <c r="D23" s="10" t="s">
        <v>85</v>
      </c>
      <c r="H23" s="10" t="s">
        <v>85</v>
      </c>
      <c r="L23" s="14">
        <v>44630</v>
      </c>
    </row>
    <row r="24" spans="1:12" ht="15">
      <c r="A24" t="s">
        <v>202</v>
      </c>
      <c r="D24" s="19">
        <v>-16836</v>
      </c>
      <c r="H24" s="19">
        <v>-7797</v>
      </c>
      <c r="L24" s="19">
        <v>-10966</v>
      </c>
    </row>
    <row r="25" spans="1:12" ht="15">
      <c r="A25" t="s">
        <v>257</v>
      </c>
      <c r="D25" s="19">
        <v>-43397</v>
      </c>
      <c r="H25" s="19">
        <v>-50756</v>
      </c>
      <c r="L25" s="19">
        <v>-47728</v>
      </c>
    </row>
    <row r="26" spans="1:13" ht="15">
      <c r="A26" t="s">
        <v>258</v>
      </c>
      <c r="C26" s="18"/>
      <c r="D26" s="18"/>
      <c r="E26" s="10"/>
      <c r="G26" s="18"/>
      <c r="H26" s="18"/>
      <c r="I26" s="10"/>
      <c r="K26" s="18"/>
      <c r="L26" s="18"/>
      <c r="M26" s="10"/>
    </row>
    <row r="27" spans="1:12" ht="15">
      <c r="A27" t="s">
        <v>259</v>
      </c>
      <c r="D27" s="19">
        <v>-59768</v>
      </c>
      <c r="H27" s="14">
        <v>2868</v>
      </c>
      <c r="L27" s="14">
        <v>9328</v>
      </c>
    </row>
    <row r="28" spans="1:12" ht="15">
      <c r="A28" t="s">
        <v>260</v>
      </c>
      <c r="D28" s="19">
        <v>-75375</v>
      </c>
      <c r="H28" s="19">
        <v>-56535</v>
      </c>
      <c r="L28" s="19">
        <v>-9521</v>
      </c>
    </row>
    <row r="29" spans="1:12" ht="15">
      <c r="A29" t="s">
        <v>161</v>
      </c>
      <c r="D29" s="19">
        <v>-1</v>
      </c>
      <c r="H29" s="19">
        <v>-10923</v>
      </c>
      <c r="L29" s="19">
        <v>-117</v>
      </c>
    </row>
    <row r="30" spans="1:12" ht="15">
      <c r="A30" t="s">
        <v>172</v>
      </c>
      <c r="D30" s="14">
        <v>29999</v>
      </c>
      <c r="H30" s="14">
        <v>11208</v>
      </c>
      <c r="L30" s="14">
        <v>31042</v>
      </c>
    </row>
    <row r="31" spans="1:12" ht="15">
      <c r="A31" t="s">
        <v>173</v>
      </c>
      <c r="D31" s="19">
        <v>-20502</v>
      </c>
      <c r="H31" s="14">
        <v>11309</v>
      </c>
      <c r="L31" s="19">
        <v>-15586</v>
      </c>
    </row>
    <row r="32" spans="1:12" ht="15">
      <c r="A32" t="s">
        <v>174</v>
      </c>
      <c r="D32" s="19">
        <v>-5453</v>
      </c>
      <c r="H32" s="19">
        <v>-14907</v>
      </c>
      <c r="L32" s="19">
        <v>-23238</v>
      </c>
    </row>
    <row r="33" spans="1:12" ht="15">
      <c r="A33" t="s">
        <v>261</v>
      </c>
      <c r="D33" s="10" t="s">
        <v>85</v>
      </c>
      <c r="H33" s="10" t="s">
        <v>85</v>
      </c>
      <c r="L33" s="19">
        <v>-2098</v>
      </c>
    </row>
    <row r="34" spans="1:12" ht="15">
      <c r="A34" t="s">
        <v>262</v>
      </c>
      <c r="D34" s="14">
        <v>313238</v>
      </c>
      <c r="H34" s="14">
        <v>259572</v>
      </c>
      <c r="L34" s="14">
        <v>286016</v>
      </c>
    </row>
    <row r="35" spans="1:13" ht="15">
      <c r="A35" t="s">
        <v>263</v>
      </c>
      <c r="C35" s="18"/>
      <c r="D35" s="18"/>
      <c r="E35" s="10"/>
      <c r="G35" s="18"/>
      <c r="H35" s="18"/>
      <c r="I35" s="10"/>
      <c r="K35" s="18"/>
      <c r="L35" s="18"/>
      <c r="M35" s="10"/>
    </row>
    <row r="36" spans="1:12" ht="15">
      <c r="A36" t="s">
        <v>264</v>
      </c>
      <c r="D36" s="19">
        <v>-135710</v>
      </c>
      <c r="H36" s="10" t="s">
        <v>85</v>
      </c>
      <c r="L36" s="10" t="s">
        <v>85</v>
      </c>
    </row>
    <row r="37" spans="1:12" ht="15">
      <c r="A37" t="s">
        <v>265</v>
      </c>
      <c r="D37" s="19">
        <v>-2256</v>
      </c>
      <c r="H37" s="10" t="s">
        <v>85</v>
      </c>
      <c r="L37" s="10" t="s">
        <v>85</v>
      </c>
    </row>
    <row r="38" spans="1:12" ht="15">
      <c r="A38" t="s">
        <v>266</v>
      </c>
      <c r="D38" s="10" t="s">
        <v>85</v>
      </c>
      <c r="H38" s="14">
        <v>135945</v>
      </c>
      <c r="L38" s="10" t="s">
        <v>85</v>
      </c>
    </row>
    <row r="39" spans="1:12" ht="15">
      <c r="A39" t="s">
        <v>267</v>
      </c>
      <c r="D39" s="19">
        <v>-51452</v>
      </c>
      <c r="H39" s="19">
        <v>-34622</v>
      </c>
      <c r="L39" s="19">
        <v>-18664</v>
      </c>
    </row>
    <row r="40" spans="1:12" ht="15">
      <c r="A40" t="s">
        <v>268</v>
      </c>
      <c r="D40" s="19">
        <v>-464434</v>
      </c>
      <c r="H40" s="19">
        <v>-418082</v>
      </c>
      <c r="L40" s="19">
        <v>-116363</v>
      </c>
    </row>
    <row r="41" spans="1:12" ht="15">
      <c r="A41" t="s">
        <v>269</v>
      </c>
      <c r="D41" s="14">
        <v>23626</v>
      </c>
      <c r="H41" s="14">
        <v>11884</v>
      </c>
      <c r="L41" s="14">
        <v>14524</v>
      </c>
    </row>
    <row r="42" spans="1:12" ht="15">
      <c r="A42" t="s">
        <v>270</v>
      </c>
      <c r="D42" s="14">
        <v>83689</v>
      </c>
      <c r="H42" s="14">
        <v>133900</v>
      </c>
      <c r="L42" s="14">
        <v>141594</v>
      </c>
    </row>
    <row r="43" spans="1:12" ht="15">
      <c r="A43" t="s">
        <v>271</v>
      </c>
      <c r="D43" s="19">
        <v>-546537</v>
      </c>
      <c r="H43" s="19">
        <v>-170975</v>
      </c>
      <c r="L43" s="14">
        <v>21091</v>
      </c>
    </row>
    <row r="44" spans="1:13" ht="15">
      <c r="A44" t="s">
        <v>272</v>
      </c>
      <c r="C44" s="18"/>
      <c r="D44" s="18"/>
      <c r="E44" s="10"/>
      <c r="G44" s="18"/>
      <c r="H44" s="18"/>
      <c r="I44" s="10"/>
      <c r="K44" s="18"/>
      <c r="L44" s="18"/>
      <c r="M44" s="10"/>
    </row>
    <row r="45" spans="1:12" ht="15">
      <c r="A45" t="s">
        <v>273</v>
      </c>
      <c r="D45" s="19">
        <v>-1670</v>
      </c>
      <c r="H45" s="19">
        <v>-2106</v>
      </c>
      <c r="L45" s="19">
        <v>-1405</v>
      </c>
    </row>
    <row r="46" spans="1:12" ht="15">
      <c r="A46" t="s">
        <v>274</v>
      </c>
      <c r="D46" s="14">
        <v>1278182</v>
      </c>
      <c r="H46" s="14">
        <v>1417770</v>
      </c>
      <c r="L46" s="14">
        <v>1694055</v>
      </c>
    </row>
    <row r="47" spans="1:12" ht="15">
      <c r="A47" t="s">
        <v>275</v>
      </c>
      <c r="D47" s="19">
        <v>-1278182</v>
      </c>
      <c r="H47" s="19">
        <v>-1417770</v>
      </c>
      <c r="L47" s="19">
        <v>-1910934</v>
      </c>
    </row>
    <row r="48" spans="1:12" ht="15">
      <c r="A48" t="s">
        <v>276</v>
      </c>
      <c r="D48" s="10" t="s">
        <v>85</v>
      </c>
      <c r="H48" s="10" t="s">
        <v>85</v>
      </c>
      <c r="L48" s="19">
        <v>-950000</v>
      </c>
    </row>
    <row r="49" spans="1:12" ht="15">
      <c r="A49" t="s">
        <v>277</v>
      </c>
      <c r="D49" s="10" t="s">
        <v>85</v>
      </c>
      <c r="H49" s="10" t="s">
        <v>85</v>
      </c>
      <c r="L49" s="19">
        <v>-40944</v>
      </c>
    </row>
    <row r="50" spans="1:12" ht="15">
      <c r="A50" t="s">
        <v>278</v>
      </c>
      <c r="D50" s="10" t="s">
        <v>85</v>
      </c>
      <c r="H50" s="10" t="s">
        <v>85</v>
      </c>
      <c r="L50" s="14">
        <v>1250000</v>
      </c>
    </row>
    <row r="51" spans="1:12" ht="15">
      <c r="A51" t="s">
        <v>279</v>
      </c>
      <c r="D51" s="10" t="s">
        <v>85</v>
      </c>
      <c r="H51" s="19">
        <v>-135</v>
      </c>
      <c r="L51" s="19">
        <v>-11404</v>
      </c>
    </row>
    <row r="52" spans="1:12" ht="15">
      <c r="A52" t="s">
        <v>280</v>
      </c>
      <c r="D52" s="19">
        <v>-39856</v>
      </c>
      <c r="H52" s="19">
        <v>-39748</v>
      </c>
      <c r="L52" s="19">
        <v>-39595</v>
      </c>
    </row>
    <row r="53" spans="1:12" ht="15">
      <c r="A53" t="s">
        <v>281</v>
      </c>
      <c r="D53" s="19">
        <v>-1141</v>
      </c>
      <c r="H53" s="19">
        <v>-194</v>
      </c>
      <c r="L53" s="19">
        <v>-245</v>
      </c>
    </row>
    <row r="54" spans="1:12" ht="15">
      <c r="A54" t="s">
        <v>282</v>
      </c>
      <c r="D54" s="19">
        <v>-42667</v>
      </c>
      <c r="H54" s="19">
        <v>-42183</v>
      </c>
      <c r="L54" s="19">
        <v>-10472</v>
      </c>
    </row>
    <row r="55" spans="1:12" ht="15">
      <c r="A55" t="s">
        <v>283</v>
      </c>
      <c r="D55" s="19">
        <v>-275966</v>
      </c>
      <c r="H55" s="14">
        <v>46414</v>
      </c>
      <c r="L55" s="14">
        <v>296635</v>
      </c>
    </row>
    <row r="56" spans="1:12" ht="15">
      <c r="A56" t="s">
        <v>284</v>
      </c>
      <c r="D56" s="14">
        <v>357296</v>
      </c>
      <c r="H56" s="14">
        <v>310882</v>
      </c>
      <c r="L56" s="14">
        <v>14247</v>
      </c>
    </row>
    <row r="57" spans="1:12" ht="15">
      <c r="A57" t="s">
        <v>285</v>
      </c>
      <c r="C57" s="16">
        <v>81330</v>
      </c>
      <c r="D57" s="16"/>
      <c r="G57" s="16">
        <v>357296</v>
      </c>
      <c r="H57" s="16"/>
      <c r="K57" s="16">
        <v>310882</v>
      </c>
      <c r="L57" s="16"/>
    </row>
  </sheetData>
  <sheetProtection selectLockedCells="1" selectUnlockedCells="1"/>
  <mergeCells count="26">
    <mergeCell ref="A2:F2"/>
    <mergeCell ref="C5:D5"/>
    <mergeCell ref="G5:H5"/>
    <mergeCell ref="K5:L5"/>
    <mergeCell ref="C6:L6"/>
    <mergeCell ref="C7:D7"/>
    <mergeCell ref="G7:H7"/>
    <mergeCell ref="K7:L7"/>
    <mergeCell ref="C8:D8"/>
    <mergeCell ref="G8:H8"/>
    <mergeCell ref="K8:L8"/>
    <mergeCell ref="C9:D9"/>
    <mergeCell ref="G9:H9"/>
    <mergeCell ref="K9:L9"/>
    <mergeCell ref="C26:D26"/>
    <mergeCell ref="G26:H26"/>
    <mergeCell ref="K26:L26"/>
    <mergeCell ref="C35:D35"/>
    <mergeCell ref="G35:H35"/>
    <mergeCell ref="K35:L35"/>
    <mergeCell ref="C44:D44"/>
    <mergeCell ref="G44:H44"/>
    <mergeCell ref="K44:L44"/>
    <mergeCell ref="C57:D57"/>
    <mergeCell ref="G57:H57"/>
    <mergeCell ref="K57:L57"/>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286</v>
      </c>
      <c r="B2" s="1"/>
      <c r="C2" s="1"/>
      <c r="D2" s="1"/>
      <c r="E2" s="1"/>
      <c r="F2" s="1"/>
    </row>
    <row r="5" spans="1:13" ht="15">
      <c r="A5" s="6"/>
      <c r="B5" s="6"/>
      <c r="C5" s="12" t="s">
        <v>93</v>
      </c>
      <c r="D5" s="12"/>
      <c r="E5" s="6"/>
      <c r="F5" s="6"/>
      <c r="G5" s="12" t="s">
        <v>94</v>
      </c>
      <c r="H5" s="12"/>
      <c r="I5" s="6"/>
      <c r="J5" s="6"/>
      <c r="K5" s="12" t="s">
        <v>191</v>
      </c>
      <c r="L5" s="12"/>
      <c r="M5" s="6"/>
    </row>
    <row r="6" spans="1:13" ht="15">
      <c r="A6" s="6"/>
      <c r="B6" s="6"/>
      <c r="C6" s="12" t="s">
        <v>137</v>
      </c>
      <c r="D6" s="12"/>
      <c r="E6" s="12"/>
      <c r="F6" s="12"/>
      <c r="G6" s="12"/>
      <c r="H6" s="12"/>
      <c r="I6" s="12"/>
      <c r="J6" s="12"/>
      <c r="K6" s="12"/>
      <c r="L6" s="12"/>
      <c r="M6" s="6"/>
    </row>
    <row r="7" spans="1:13" ht="15">
      <c r="A7" t="s">
        <v>287</v>
      </c>
      <c r="C7" s="18"/>
      <c r="D7" s="18"/>
      <c r="E7" s="10"/>
      <c r="G7" s="18"/>
      <c r="H7" s="18"/>
      <c r="I7" s="10"/>
      <c r="K7" s="18"/>
      <c r="L7" s="18"/>
      <c r="M7" s="10"/>
    </row>
    <row r="8" spans="1:12" ht="15">
      <c r="A8" t="s">
        <v>288</v>
      </c>
      <c r="C8" s="16">
        <v>803</v>
      </c>
      <c r="D8" s="16"/>
      <c r="G8" s="18" t="s">
        <v>139</v>
      </c>
      <c r="H8" s="18"/>
      <c r="K8" s="18" t="s">
        <v>139</v>
      </c>
      <c r="L8" s="18"/>
    </row>
    <row r="9" spans="1:13" ht="15">
      <c r="A9" t="s">
        <v>289</v>
      </c>
      <c r="C9" s="18"/>
      <c r="D9" s="18"/>
      <c r="E9" s="10"/>
      <c r="G9" s="18"/>
      <c r="H9" s="18"/>
      <c r="I9" s="10"/>
      <c r="K9" s="18"/>
      <c r="L9" s="18"/>
      <c r="M9" s="10"/>
    </row>
    <row r="10" spans="1:12" ht="15">
      <c r="A10" t="s">
        <v>290</v>
      </c>
      <c r="C10" s="16">
        <v>43321</v>
      </c>
      <c r="D10" s="16"/>
      <c r="G10" s="16">
        <v>18669</v>
      </c>
      <c r="H10" s="16"/>
      <c r="K10" s="16">
        <v>22384</v>
      </c>
      <c r="L10" s="16"/>
    </row>
    <row r="11" spans="1:12" ht="39.75" customHeight="1">
      <c r="A11" s="23" t="s">
        <v>291</v>
      </c>
      <c r="C11" s="21">
        <v>-1213</v>
      </c>
      <c r="D11" s="21"/>
      <c r="G11" s="16">
        <v>425</v>
      </c>
      <c r="H11" s="16"/>
      <c r="K11" s="21">
        <v>-429</v>
      </c>
      <c r="L11" s="21"/>
    </row>
    <row r="12" spans="1:12" ht="39.75" customHeight="1">
      <c r="A12" s="23" t="s">
        <v>292</v>
      </c>
      <c r="C12" s="16">
        <v>27880</v>
      </c>
      <c r="D12" s="16"/>
      <c r="G12" s="16">
        <v>13565</v>
      </c>
      <c r="H12" s="16"/>
      <c r="K12" s="16">
        <v>18372</v>
      </c>
      <c r="L12" s="16"/>
    </row>
    <row r="13" spans="1:13" ht="15">
      <c r="A13" t="s">
        <v>293</v>
      </c>
      <c r="C13" s="18"/>
      <c r="D13" s="18"/>
      <c r="E13" s="10"/>
      <c r="G13" s="18"/>
      <c r="H13" s="18"/>
      <c r="I13" s="10"/>
      <c r="K13" s="18"/>
      <c r="L13" s="18"/>
      <c r="M13" s="10"/>
    </row>
    <row r="14" spans="1:13" ht="15">
      <c r="A14" t="s">
        <v>294</v>
      </c>
      <c r="C14" s="18"/>
      <c r="D14" s="18"/>
      <c r="E14" s="10"/>
      <c r="G14" s="18"/>
      <c r="H14" s="18"/>
      <c r="I14" s="10"/>
      <c r="K14" s="18"/>
      <c r="L14" s="18"/>
      <c r="M14" s="10"/>
    </row>
    <row r="15" spans="1:12" ht="15">
      <c r="A15" t="s">
        <v>295</v>
      </c>
      <c r="C15" s="16">
        <v>51828</v>
      </c>
      <c r="D15" s="16"/>
      <c r="G15" s="16">
        <v>51748</v>
      </c>
      <c r="H15" s="16"/>
      <c r="K15" s="16">
        <v>76547</v>
      </c>
      <c r="L15" s="16"/>
    </row>
    <row r="16" spans="1:12" ht="15">
      <c r="A16" t="s">
        <v>296</v>
      </c>
      <c r="C16" s="16">
        <v>5894</v>
      </c>
      <c r="D16" s="16"/>
      <c r="G16" s="16">
        <v>4810</v>
      </c>
      <c r="H16" s="16"/>
      <c r="K16" s="21">
        <v>-223</v>
      </c>
      <c r="L16" s="21"/>
    </row>
  </sheetData>
  <sheetProtection selectLockedCells="1" selectUnlockedCells="1"/>
  <mergeCells count="35">
    <mergeCell ref="A2:F2"/>
    <mergeCell ref="C5:D5"/>
    <mergeCell ref="G5:H5"/>
    <mergeCell ref="K5:L5"/>
    <mergeCell ref="C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297</v>
      </c>
      <c r="B2" s="1"/>
      <c r="C2" s="1"/>
      <c r="D2" s="1"/>
      <c r="E2" s="1"/>
      <c r="F2" s="1"/>
    </row>
    <row r="5" spans="3:13" ht="15">
      <c r="C5" s="12" t="s">
        <v>298</v>
      </c>
      <c r="D5" s="12"/>
      <c r="E5" s="12"/>
      <c r="F5" s="12"/>
      <c r="G5" s="12"/>
      <c r="H5" s="12"/>
      <c r="I5" s="12"/>
      <c r="J5" s="12"/>
      <c r="K5" s="12"/>
      <c r="L5" s="12"/>
      <c r="M5" s="6"/>
    </row>
    <row r="6" spans="3:13" ht="15">
      <c r="C6" s="12" t="s">
        <v>299</v>
      </c>
      <c r="D6" s="12"/>
      <c r="E6" s="6"/>
      <c r="G6" s="12" t="s">
        <v>300</v>
      </c>
      <c r="H6" s="12"/>
      <c r="I6" s="6"/>
      <c r="K6" s="12" t="s">
        <v>68</v>
      </c>
      <c r="L6" s="12"/>
      <c r="M6" s="6"/>
    </row>
    <row r="7" spans="1:12" ht="15">
      <c r="A7" t="s">
        <v>193</v>
      </c>
      <c r="C7" s="4"/>
      <c r="D7" s="4"/>
      <c r="G7" s="4"/>
      <c r="H7" s="4"/>
      <c r="K7" s="4"/>
      <c r="L7" s="4"/>
    </row>
    <row r="8" spans="1:12" ht="15">
      <c r="A8" t="s">
        <v>301</v>
      </c>
      <c r="C8" s="4"/>
      <c r="D8" s="4"/>
      <c r="G8" s="4"/>
      <c r="H8" s="4"/>
      <c r="K8" s="4"/>
      <c r="L8" s="4"/>
    </row>
    <row r="9" spans="1:12" ht="15">
      <c r="A9" t="s">
        <v>302</v>
      </c>
      <c r="C9" s="16">
        <v>814423</v>
      </c>
      <c r="D9" s="16"/>
      <c r="G9" s="16">
        <v>406</v>
      </c>
      <c r="H9" s="16"/>
      <c r="K9" s="16">
        <v>814829</v>
      </c>
      <c r="L9" s="16"/>
    </row>
    <row r="10" spans="1:12" ht="15">
      <c r="A10" t="s">
        <v>303</v>
      </c>
      <c r="D10" s="14">
        <v>32726</v>
      </c>
      <c r="H10" s="10" t="s">
        <v>85</v>
      </c>
      <c r="L10" s="14">
        <v>32726</v>
      </c>
    </row>
    <row r="11" spans="1:13" ht="15">
      <c r="A11" t="s">
        <v>304</v>
      </c>
      <c r="C11" s="18"/>
      <c r="D11" s="18"/>
      <c r="E11" s="10"/>
      <c r="G11" s="18"/>
      <c r="H11" s="18"/>
      <c r="I11" s="10"/>
      <c r="K11" s="18"/>
      <c r="L11" s="18"/>
      <c r="M11" s="10"/>
    </row>
    <row r="12" spans="1:12" ht="15">
      <c r="A12" t="s">
        <v>305</v>
      </c>
      <c r="D12" s="10" t="s">
        <v>85</v>
      </c>
      <c r="H12" s="14">
        <v>56303</v>
      </c>
      <c r="L12" s="14">
        <v>56303</v>
      </c>
    </row>
    <row r="13" spans="1:12" ht="15">
      <c r="A13" t="s">
        <v>65</v>
      </c>
      <c r="D13" s="14">
        <v>52184</v>
      </c>
      <c r="H13" s="10" t="s">
        <v>85</v>
      </c>
      <c r="L13" s="14">
        <v>52184</v>
      </c>
    </row>
    <row r="14" spans="1:12" ht="15">
      <c r="A14" s="5" t="s">
        <v>306</v>
      </c>
      <c r="D14" s="14">
        <v>52184</v>
      </c>
      <c r="H14" s="14">
        <v>56303</v>
      </c>
      <c r="L14" s="14">
        <v>108487</v>
      </c>
    </row>
    <row r="15" spans="1:12" ht="15">
      <c r="A15" s="5" t="s">
        <v>307</v>
      </c>
      <c r="D15" s="14">
        <v>899333</v>
      </c>
      <c r="H15" s="14">
        <v>56709</v>
      </c>
      <c r="L15" s="14">
        <v>956042</v>
      </c>
    </row>
    <row r="16" spans="1:12" ht="15">
      <c r="A16" t="s">
        <v>104</v>
      </c>
      <c r="D16" s="10" t="s">
        <v>85</v>
      </c>
      <c r="H16" s="14">
        <v>90885</v>
      </c>
      <c r="L16" s="14">
        <v>90885</v>
      </c>
    </row>
    <row r="17" spans="1:12" ht="15">
      <c r="A17" t="s">
        <v>106</v>
      </c>
      <c r="D17" s="10" t="s">
        <v>85</v>
      </c>
      <c r="H17" s="14">
        <v>92526</v>
      </c>
      <c r="L17" s="14">
        <v>92526</v>
      </c>
    </row>
    <row r="18" spans="1:12" ht="15">
      <c r="A18" t="s">
        <v>108</v>
      </c>
      <c r="D18" s="10" t="s">
        <v>85</v>
      </c>
      <c r="H18" s="14">
        <v>64646</v>
      </c>
      <c r="L18" s="14">
        <v>64646</v>
      </c>
    </row>
    <row r="19" spans="1:12" ht="15">
      <c r="A19" t="s">
        <v>110</v>
      </c>
      <c r="D19" s="10" t="s">
        <v>85</v>
      </c>
      <c r="H19" s="14">
        <v>34226</v>
      </c>
      <c r="L19" s="14">
        <v>34226</v>
      </c>
    </row>
    <row r="20" spans="1:12" ht="15">
      <c r="A20" t="s">
        <v>65</v>
      </c>
      <c r="D20" s="10" t="s">
        <v>85</v>
      </c>
      <c r="H20" s="14">
        <v>6193</v>
      </c>
      <c r="L20" s="14">
        <v>6193</v>
      </c>
    </row>
    <row r="21" spans="1:12" ht="15">
      <c r="A21" s="5" t="s">
        <v>114</v>
      </c>
      <c r="C21" s="16">
        <v>899333</v>
      </c>
      <c r="D21" s="16"/>
      <c r="G21" s="16">
        <v>345185</v>
      </c>
      <c r="H21" s="16"/>
      <c r="K21" s="16">
        <v>1244518</v>
      </c>
      <c r="L21" s="16"/>
    </row>
  </sheetData>
  <sheetProtection selectLockedCells="1" selectUnlockedCells="1"/>
  <mergeCells count="20">
    <mergeCell ref="A2:F2"/>
    <mergeCell ref="C5:L5"/>
    <mergeCell ref="C6:D6"/>
    <mergeCell ref="G6:H6"/>
    <mergeCell ref="K6:L6"/>
    <mergeCell ref="C7:D7"/>
    <mergeCell ref="G7:H7"/>
    <mergeCell ref="K7:L7"/>
    <mergeCell ref="C8:D8"/>
    <mergeCell ref="G8:H8"/>
    <mergeCell ref="K8:L8"/>
    <mergeCell ref="C9:D9"/>
    <mergeCell ref="G9:H9"/>
    <mergeCell ref="K9:L9"/>
    <mergeCell ref="C11:D11"/>
    <mergeCell ref="G11:H11"/>
    <mergeCell ref="K11:L11"/>
    <mergeCell ref="C21:D21"/>
    <mergeCell ref="G21:H21"/>
    <mergeCell ref="K21:L21"/>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3:M1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2" t="s">
        <v>308</v>
      </c>
      <c r="D3" s="12"/>
      <c r="E3" s="12"/>
      <c r="F3" s="12"/>
      <c r="G3" s="12"/>
      <c r="H3" s="12"/>
      <c r="I3" s="12"/>
      <c r="J3" s="12"/>
      <c r="K3" s="12"/>
      <c r="L3" s="12"/>
      <c r="M3" s="6"/>
    </row>
    <row r="4" spans="3:13" ht="15">
      <c r="C4" s="12" t="s">
        <v>299</v>
      </c>
      <c r="D4" s="12"/>
      <c r="E4" s="6"/>
      <c r="G4" s="12" t="s">
        <v>300</v>
      </c>
      <c r="H4" s="12"/>
      <c r="I4" s="6"/>
      <c r="K4" s="12" t="s">
        <v>68</v>
      </c>
      <c r="L4" s="12"/>
      <c r="M4" s="6"/>
    </row>
    <row r="5" spans="1:13" ht="15">
      <c r="A5" t="s">
        <v>193</v>
      </c>
      <c r="B5" s="10"/>
      <c r="C5" s="18"/>
      <c r="D5" s="18"/>
      <c r="E5" s="10"/>
      <c r="F5" s="10"/>
      <c r="G5" s="18"/>
      <c r="H5" s="18"/>
      <c r="I5" s="10"/>
      <c r="J5" s="10"/>
      <c r="K5" s="18"/>
      <c r="L5" s="18"/>
      <c r="M5" s="10"/>
    </row>
    <row r="6" spans="1:12" ht="15">
      <c r="A6" t="s">
        <v>301</v>
      </c>
      <c r="C6" s="4"/>
      <c r="D6" s="4"/>
      <c r="G6" s="4"/>
      <c r="H6" s="4"/>
      <c r="K6" s="4"/>
      <c r="L6" s="4"/>
    </row>
    <row r="7" spans="1:12" ht="15">
      <c r="A7" t="s">
        <v>302</v>
      </c>
      <c r="C7" s="16">
        <v>617831</v>
      </c>
      <c r="D7" s="16"/>
      <c r="F7" s="10"/>
      <c r="G7" s="16">
        <v>354</v>
      </c>
      <c r="H7" s="16"/>
      <c r="J7" s="10"/>
      <c r="K7" s="16">
        <v>618185</v>
      </c>
      <c r="L7" s="16"/>
    </row>
    <row r="8" spans="1:12" ht="15">
      <c r="A8" t="s">
        <v>303</v>
      </c>
      <c r="D8" s="14">
        <v>34819</v>
      </c>
      <c r="H8" s="10" t="s">
        <v>85</v>
      </c>
      <c r="L8" s="14">
        <v>34819</v>
      </c>
    </row>
    <row r="9" spans="1:13" ht="15">
      <c r="A9" t="s">
        <v>304</v>
      </c>
      <c r="C9" s="18"/>
      <c r="D9" s="18"/>
      <c r="E9" s="10"/>
      <c r="G9" s="18"/>
      <c r="H9" s="18"/>
      <c r="I9" s="10"/>
      <c r="K9" s="18"/>
      <c r="L9" s="18"/>
      <c r="M9" s="10"/>
    </row>
    <row r="10" spans="1:12" ht="15">
      <c r="A10" t="s">
        <v>305</v>
      </c>
      <c r="D10" s="10" t="s">
        <v>85</v>
      </c>
      <c r="H10" s="14">
        <v>40523</v>
      </c>
      <c r="L10" s="14">
        <v>40523</v>
      </c>
    </row>
    <row r="11" spans="1:12" ht="15">
      <c r="A11" t="s">
        <v>65</v>
      </c>
      <c r="D11" s="14">
        <v>36173</v>
      </c>
      <c r="H11" s="10" t="s">
        <v>85</v>
      </c>
      <c r="L11" s="14">
        <v>36173</v>
      </c>
    </row>
    <row r="12" spans="1:12" ht="15">
      <c r="A12" s="5" t="s">
        <v>306</v>
      </c>
      <c r="D12" s="14">
        <v>36173</v>
      </c>
      <c r="H12" s="14">
        <v>40523</v>
      </c>
      <c r="L12" s="14">
        <v>76696</v>
      </c>
    </row>
    <row r="13" spans="1:12" ht="15">
      <c r="A13" s="5" t="s">
        <v>307</v>
      </c>
      <c r="D13" s="14">
        <v>688823</v>
      </c>
      <c r="H13" s="14">
        <v>40877</v>
      </c>
      <c r="L13" s="14">
        <v>729700</v>
      </c>
    </row>
    <row r="14" spans="1:12" ht="15">
      <c r="A14" t="s">
        <v>104</v>
      </c>
      <c r="D14" s="10" t="s">
        <v>85</v>
      </c>
      <c r="H14" s="14">
        <v>135245</v>
      </c>
      <c r="L14" s="14">
        <v>135245</v>
      </c>
    </row>
    <row r="15" spans="1:12" ht="15">
      <c r="A15" t="s">
        <v>106</v>
      </c>
      <c r="D15" s="10" t="s">
        <v>85</v>
      </c>
      <c r="H15" s="14">
        <v>92677</v>
      </c>
      <c r="L15" s="14">
        <v>92677</v>
      </c>
    </row>
    <row r="16" spans="1:12" ht="15">
      <c r="A16" t="s">
        <v>108</v>
      </c>
      <c r="D16" s="10" t="s">
        <v>85</v>
      </c>
      <c r="H16" s="14">
        <v>65623</v>
      </c>
      <c r="L16" s="14">
        <v>65623</v>
      </c>
    </row>
    <row r="17" spans="1:12" ht="15">
      <c r="A17" t="s">
        <v>110</v>
      </c>
      <c r="D17" s="10" t="s">
        <v>85</v>
      </c>
      <c r="H17" s="14">
        <v>33034</v>
      </c>
      <c r="L17" s="14">
        <v>33034</v>
      </c>
    </row>
    <row r="18" spans="1:12" ht="15">
      <c r="A18" t="s">
        <v>65</v>
      </c>
      <c r="D18" s="10" t="s">
        <v>85</v>
      </c>
      <c r="H18" s="14">
        <v>6518</v>
      </c>
      <c r="L18" s="14">
        <v>6518</v>
      </c>
    </row>
    <row r="19" spans="1:12" ht="15">
      <c r="A19" s="5" t="s">
        <v>114</v>
      </c>
      <c r="C19" s="16">
        <v>688823</v>
      </c>
      <c r="D19" s="16"/>
      <c r="G19" s="16">
        <v>373974</v>
      </c>
      <c r="H19" s="16"/>
      <c r="K19" s="16">
        <v>1062797</v>
      </c>
      <c r="L19" s="16"/>
    </row>
  </sheetData>
  <sheetProtection selectLockedCells="1" selectUnlockedCells="1"/>
  <mergeCells count="19">
    <mergeCell ref="C3:L3"/>
    <mergeCell ref="C4:D4"/>
    <mergeCell ref="G4:H4"/>
    <mergeCell ref="K4:L4"/>
    <mergeCell ref="C5:D5"/>
    <mergeCell ref="G5:H5"/>
    <mergeCell ref="K5:L5"/>
    <mergeCell ref="C6:D6"/>
    <mergeCell ref="G6:H6"/>
    <mergeCell ref="K6:L6"/>
    <mergeCell ref="C7:D7"/>
    <mergeCell ref="G7:H7"/>
    <mergeCell ref="K7:L7"/>
    <mergeCell ref="C9:D9"/>
    <mergeCell ref="G9:H9"/>
    <mergeCell ref="K9:L9"/>
    <mergeCell ref="C19:D19"/>
    <mergeCell ref="G19:H19"/>
    <mergeCell ref="K19:L19"/>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3:M1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2" t="s">
        <v>309</v>
      </c>
      <c r="D3" s="12"/>
      <c r="E3" s="12"/>
      <c r="F3" s="12"/>
      <c r="G3" s="12"/>
      <c r="H3" s="12"/>
      <c r="I3" s="12"/>
      <c r="J3" s="12"/>
      <c r="K3" s="12"/>
      <c r="L3" s="12"/>
      <c r="M3" s="6"/>
    </row>
    <row r="4" spans="3:13" ht="15">
      <c r="C4" s="12" t="s">
        <v>299</v>
      </c>
      <c r="D4" s="12"/>
      <c r="E4" s="6"/>
      <c r="G4" s="12" t="s">
        <v>300</v>
      </c>
      <c r="H4" s="12"/>
      <c r="I4" s="6"/>
      <c r="K4" s="12" t="s">
        <v>68</v>
      </c>
      <c r="L4" s="12"/>
      <c r="M4" s="6"/>
    </row>
    <row r="5" spans="1:12" ht="15">
      <c r="A5" t="s">
        <v>193</v>
      </c>
      <c r="C5" s="4"/>
      <c r="D5" s="4"/>
      <c r="G5" s="4"/>
      <c r="H5" s="4"/>
      <c r="K5" s="4"/>
      <c r="L5" s="4"/>
    </row>
    <row r="6" spans="1:12" ht="15">
      <c r="A6" t="s">
        <v>301</v>
      </c>
      <c r="C6" s="4"/>
      <c r="D6" s="4"/>
      <c r="G6" s="4"/>
      <c r="H6" s="4"/>
      <c r="K6" s="4"/>
      <c r="L6" s="4"/>
    </row>
    <row r="7" spans="1:12" ht="15">
      <c r="A7" t="s">
        <v>302</v>
      </c>
      <c r="C7" s="16">
        <v>557166</v>
      </c>
      <c r="D7" s="16"/>
      <c r="F7" s="10"/>
      <c r="G7" s="16">
        <v>471</v>
      </c>
      <c r="H7" s="16"/>
      <c r="J7" s="10"/>
      <c r="K7" s="16">
        <v>557637</v>
      </c>
      <c r="L7" s="16"/>
    </row>
    <row r="8" spans="1:12" ht="15">
      <c r="A8" t="s">
        <v>303</v>
      </c>
      <c r="D8" s="14">
        <v>23507</v>
      </c>
      <c r="H8" s="10" t="s">
        <v>85</v>
      </c>
      <c r="L8" s="14">
        <v>23507</v>
      </c>
    </row>
    <row r="9" spans="1:13" ht="15">
      <c r="A9" t="s">
        <v>304</v>
      </c>
      <c r="C9" s="18"/>
      <c r="D9" s="18"/>
      <c r="E9" s="10"/>
      <c r="F9" s="10"/>
      <c r="G9" s="18"/>
      <c r="H9" s="18"/>
      <c r="I9" s="10"/>
      <c r="J9" s="10"/>
      <c r="K9" s="18"/>
      <c r="L9" s="18"/>
      <c r="M9" s="10"/>
    </row>
    <row r="10" spans="1:12" ht="15">
      <c r="A10" t="s">
        <v>305</v>
      </c>
      <c r="D10" s="10" t="s">
        <v>85</v>
      </c>
      <c r="H10" s="14">
        <v>35793</v>
      </c>
      <c r="L10" s="14">
        <v>35793</v>
      </c>
    </row>
    <row r="11" spans="1:12" ht="15">
      <c r="A11" t="s">
        <v>65</v>
      </c>
      <c r="D11" s="14">
        <v>27508</v>
      </c>
      <c r="H11" s="10" t="s">
        <v>85</v>
      </c>
      <c r="L11" s="14">
        <v>27508</v>
      </c>
    </row>
    <row r="12" spans="1:12" ht="15">
      <c r="A12" s="5" t="s">
        <v>306</v>
      </c>
      <c r="D12" s="14">
        <v>27508</v>
      </c>
      <c r="H12" s="14">
        <v>35793</v>
      </c>
      <c r="L12" s="14">
        <v>63301</v>
      </c>
    </row>
    <row r="13" spans="1:12" ht="15">
      <c r="A13" s="5" t="s">
        <v>307</v>
      </c>
      <c r="D13" s="14">
        <v>608181</v>
      </c>
      <c r="H13" s="14">
        <v>36264</v>
      </c>
      <c r="L13" s="14">
        <v>644445</v>
      </c>
    </row>
    <row r="14" spans="1:12" ht="15">
      <c r="A14" t="s">
        <v>104</v>
      </c>
      <c r="D14" s="10" t="s">
        <v>85</v>
      </c>
      <c r="H14" s="14">
        <v>139769</v>
      </c>
      <c r="L14" s="14">
        <v>139769</v>
      </c>
    </row>
    <row r="15" spans="1:12" ht="15">
      <c r="A15" t="s">
        <v>106</v>
      </c>
      <c r="D15" s="10" t="s">
        <v>85</v>
      </c>
      <c r="H15" s="14">
        <v>113708</v>
      </c>
      <c r="L15" s="14">
        <v>113708</v>
      </c>
    </row>
    <row r="16" spans="1:12" ht="15">
      <c r="A16" t="s">
        <v>108</v>
      </c>
      <c r="D16" s="10" t="s">
        <v>85</v>
      </c>
      <c r="H16" s="14">
        <v>65881</v>
      </c>
      <c r="L16" s="14">
        <v>65881</v>
      </c>
    </row>
    <row r="17" spans="1:12" ht="15">
      <c r="A17" t="s">
        <v>110</v>
      </c>
      <c r="D17" s="10" t="s">
        <v>85</v>
      </c>
      <c r="H17" s="14">
        <v>35989</v>
      </c>
      <c r="L17" s="14">
        <v>35989</v>
      </c>
    </row>
    <row r="18" spans="1:12" ht="15">
      <c r="A18" t="s">
        <v>65</v>
      </c>
      <c r="D18" s="10" t="s">
        <v>85</v>
      </c>
      <c r="H18" s="14">
        <v>7183</v>
      </c>
      <c r="L18" s="14">
        <v>7183</v>
      </c>
    </row>
    <row r="19" spans="1:12" ht="15">
      <c r="A19" s="5" t="s">
        <v>114</v>
      </c>
      <c r="C19" s="16">
        <v>608181</v>
      </c>
      <c r="D19" s="16"/>
      <c r="G19" s="16">
        <v>398794</v>
      </c>
      <c r="H19" s="16"/>
      <c r="K19" s="16">
        <v>1006975</v>
      </c>
      <c r="L19" s="16"/>
    </row>
  </sheetData>
  <sheetProtection selectLockedCells="1" selectUnlockedCells="1"/>
  <mergeCells count="19">
    <mergeCell ref="C3:L3"/>
    <mergeCell ref="C4:D4"/>
    <mergeCell ref="G4:H4"/>
    <mergeCell ref="K4:L4"/>
    <mergeCell ref="C5:D5"/>
    <mergeCell ref="G5:H5"/>
    <mergeCell ref="K5:L5"/>
    <mergeCell ref="C6:D6"/>
    <mergeCell ref="G6:H6"/>
    <mergeCell ref="K6:L6"/>
    <mergeCell ref="C7:D7"/>
    <mergeCell ref="G7:H7"/>
    <mergeCell ref="K7:L7"/>
    <mergeCell ref="C9:D9"/>
    <mergeCell ref="G9:H9"/>
    <mergeCell ref="K9:L9"/>
    <mergeCell ref="C19:D19"/>
    <mergeCell ref="G19:H19"/>
    <mergeCell ref="K19:L19"/>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2.7109375" style="0" customWidth="1"/>
    <col min="4" max="4" width="8.7109375" style="0" customWidth="1"/>
    <col min="5" max="5" width="14.7109375" style="0" customWidth="1"/>
    <col min="6" max="6" width="8.7109375" style="0" customWidth="1"/>
    <col min="7" max="7" width="12.7109375" style="0" customWidth="1"/>
    <col min="8" max="16384" width="8.7109375" style="0" customWidth="1"/>
  </cols>
  <sheetData>
    <row r="2" spans="1:6" ht="15">
      <c r="A2" s="1" t="s">
        <v>9</v>
      </c>
      <c r="B2" s="1"/>
      <c r="C2" s="1"/>
      <c r="D2" s="1"/>
      <c r="E2" s="1"/>
      <c r="F2" s="1"/>
    </row>
    <row r="5" spans="1:7" ht="15">
      <c r="A5" s="5" t="s">
        <v>10</v>
      </c>
      <c r="C5" s="2" t="s">
        <v>11</v>
      </c>
      <c r="D5" s="6"/>
      <c r="E5" s="5" t="s">
        <v>10</v>
      </c>
      <c r="G5" s="2" t="s">
        <v>11</v>
      </c>
    </row>
    <row r="6" spans="1:7" ht="15">
      <c r="A6" t="s">
        <v>12</v>
      </c>
      <c r="C6" s="7">
        <v>5</v>
      </c>
      <c r="D6" s="6"/>
      <c r="E6" t="s">
        <v>13</v>
      </c>
      <c r="G6" s="7">
        <v>1</v>
      </c>
    </row>
    <row r="7" spans="1:7" ht="15">
      <c r="A7" t="s">
        <v>14</v>
      </c>
      <c r="C7" s="7">
        <v>3</v>
      </c>
      <c r="D7" s="6"/>
      <c r="E7" t="s">
        <v>15</v>
      </c>
      <c r="G7" s="7">
        <v>2</v>
      </c>
    </row>
    <row r="8" spans="1:7" ht="15">
      <c r="A8" t="s">
        <v>16</v>
      </c>
      <c r="C8" s="7">
        <v>2</v>
      </c>
      <c r="D8" s="6"/>
      <c r="E8" t="s">
        <v>17</v>
      </c>
      <c r="G8" s="7">
        <v>2</v>
      </c>
    </row>
    <row r="9" spans="1:7" ht="15">
      <c r="A9" t="s">
        <v>18</v>
      </c>
      <c r="C9" s="7">
        <v>12</v>
      </c>
      <c r="D9" s="6"/>
      <c r="E9" t="s">
        <v>19</v>
      </c>
      <c r="G9" s="7">
        <v>1</v>
      </c>
    </row>
    <row r="10" spans="1:7" ht="15">
      <c r="A10" t="s">
        <v>20</v>
      </c>
      <c r="C10" s="7">
        <v>5</v>
      </c>
      <c r="D10" s="6"/>
      <c r="E10" t="s">
        <v>21</v>
      </c>
      <c r="G10" s="7">
        <v>7</v>
      </c>
    </row>
    <row r="11" spans="1:7" ht="15">
      <c r="A11" t="s">
        <v>1</v>
      </c>
      <c r="C11" s="7">
        <v>1</v>
      </c>
      <c r="D11" s="6"/>
      <c r="E11" t="s">
        <v>22</v>
      </c>
      <c r="G11" s="7">
        <v>2</v>
      </c>
    </row>
    <row r="12" spans="1:7" ht="15">
      <c r="A12" t="s">
        <v>23</v>
      </c>
      <c r="C12" s="7">
        <v>12</v>
      </c>
      <c r="D12" s="6"/>
      <c r="E12" t="s">
        <v>24</v>
      </c>
      <c r="G12" s="7">
        <v>1</v>
      </c>
    </row>
    <row r="13" spans="1:7" ht="15">
      <c r="A13" t="s">
        <v>25</v>
      </c>
      <c r="C13" s="7">
        <v>6</v>
      </c>
      <c r="D13" s="6"/>
      <c r="E13" t="s">
        <v>26</v>
      </c>
      <c r="G13" s="7">
        <v>1</v>
      </c>
    </row>
    <row r="14" spans="1:7" ht="15">
      <c r="A14" t="s">
        <v>27</v>
      </c>
      <c r="C14" s="7">
        <v>2</v>
      </c>
      <c r="D14" s="6"/>
      <c r="E14" t="s">
        <v>28</v>
      </c>
      <c r="G14" s="7">
        <v>3</v>
      </c>
    </row>
    <row r="15" spans="1:7" ht="15">
      <c r="A15" t="s">
        <v>29</v>
      </c>
      <c r="C15" s="7">
        <v>3</v>
      </c>
      <c r="D15" s="6"/>
      <c r="E15" t="s">
        <v>30</v>
      </c>
      <c r="G15" s="7">
        <v>7</v>
      </c>
    </row>
    <row r="16" spans="1:7" ht="15">
      <c r="A16" t="s">
        <v>31</v>
      </c>
      <c r="C16" s="7">
        <v>3</v>
      </c>
      <c r="D16" s="6"/>
      <c r="E16" t="s">
        <v>32</v>
      </c>
      <c r="G16" s="7">
        <v>21</v>
      </c>
    </row>
    <row r="17" spans="1:7" ht="15">
      <c r="A17" t="s">
        <v>33</v>
      </c>
      <c r="C17" s="7">
        <v>1</v>
      </c>
      <c r="D17" s="6"/>
      <c r="E17" t="s">
        <v>34</v>
      </c>
      <c r="G17" s="7">
        <v>3</v>
      </c>
    </row>
    <row r="18" spans="1:7" ht="15">
      <c r="A18" t="s">
        <v>35</v>
      </c>
      <c r="C18" s="7">
        <v>6</v>
      </c>
      <c r="D18" s="6"/>
      <c r="E18" t="s">
        <v>36</v>
      </c>
      <c r="G18" s="7">
        <v>3</v>
      </c>
    </row>
    <row r="19" spans="1:7" ht="15">
      <c r="A19" t="s">
        <v>37</v>
      </c>
      <c r="C19" s="7">
        <v>2</v>
      </c>
      <c r="D19" s="6"/>
      <c r="E19" t="s">
        <v>38</v>
      </c>
      <c r="G19" s="7">
        <v>2</v>
      </c>
    </row>
    <row r="20" spans="1:7" ht="15">
      <c r="A20" t="s">
        <v>39</v>
      </c>
      <c r="C20" s="7">
        <v>1</v>
      </c>
      <c r="D20" s="6"/>
      <c r="E20" s="6"/>
      <c r="F20" s="6"/>
      <c r="G20" s="6"/>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Y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6" ht="15">
      <c r="A2" s="1" t="s">
        <v>168</v>
      </c>
      <c r="B2" s="1"/>
      <c r="C2" s="1"/>
      <c r="D2" s="1"/>
      <c r="E2" s="1"/>
      <c r="F2" s="1"/>
    </row>
    <row r="5" spans="3:25" ht="39.75" customHeight="1">
      <c r="C5" s="13" t="s">
        <v>310</v>
      </c>
      <c r="D5" s="13"/>
      <c r="E5" s="6"/>
      <c r="G5" s="13" t="s">
        <v>311</v>
      </c>
      <c r="H5" s="13"/>
      <c r="I5" s="6"/>
      <c r="K5" s="13" t="s">
        <v>312</v>
      </c>
      <c r="L5" s="13"/>
      <c r="M5" s="6"/>
      <c r="O5" s="13" t="s">
        <v>313</v>
      </c>
      <c r="P5" s="13"/>
      <c r="Q5" s="6"/>
      <c r="R5" s="6"/>
      <c r="S5" s="13" t="s">
        <v>314</v>
      </c>
      <c r="T5" s="13"/>
      <c r="U5" s="6"/>
      <c r="W5" s="12" t="s">
        <v>68</v>
      </c>
      <c r="X5" s="12"/>
      <c r="Y5" s="6"/>
    </row>
    <row r="6" spans="1:24" ht="15">
      <c r="A6" t="s">
        <v>315</v>
      </c>
      <c r="C6" s="16">
        <v>48976</v>
      </c>
      <c r="D6" s="16"/>
      <c r="F6" s="10"/>
      <c r="G6" s="16">
        <v>8447</v>
      </c>
      <c r="H6" s="16"/>
      <c r="J6" s="10"/>
      <c r="K6" s="18" t="s">
        <v>139</v>
      </c>
      <c r="L6" s="18"/>
      <c r="N6" s="10"/>
      <c r="O6" s="16">
        <v>5714</v>
      </c>
      <c r="P6" s="16"/>
      <c r="R6" s="10"/>
      <c r="S6" s="18" t="s">
        <v>139</v>
      </c>
      <c r="T6" s="18"/>
      <c r="V6" s="10"/>
      <c r="W6" s="16">
        <v>63137</v>
      </c>
      <c r="X6" s="16"/>
    </row>
    <row r="7" spans="1:24" ht="15">
      <c r="A7" t="s">
        <v>316</v>
      </c>
      <c r="D7" s="14">
        <v>39553</v>
      </c>
      <c r="F7" s="10"/>
      <c r="H7" s="10" t="s">
        <v>85</v>
      </c>
      <c r="J7" s="10"/>
      <c r="L7" s="10" t="s">
        <v>85</v>
      </c>
      <c r="N7" s="10"/>
      <c r="P7" s="10" t="s">
        <v>85</v>
      </c>
      <c r="R7" s="10"/>
      <c r="T7" s="10" t="s">
        <v>85</v>
      </c>
      <c r="V7" s="10"/>
      <c r="X7" s="14">
        <v>39553</v>
      </c>
    </row>
    <row r="8" spans="1:24" ht="15">
      <c r="A8" t="s">
        <v>317</v>
      </c>
      <c r="C8" s="16">
        <v>88529</v>
      </c>
      <c r="D8" s="16"/>
      <c r="F8" s="10"/>
      <c r="G8" s="16">
        <v>8447</v>
      </c>
      <c r="H8" s="16"/>
      <c r="J8" s="10"/>
      <c r="K8" s="18" t="s">
        <v>139</v>
      </c>
      <c r="L8" s="18"/>
      <c r="N8" s="10"/>
      <c r="O8" s="16">
        <v>5714</v>
      </c>
      <c r="P8" s="16"/>
      <c r="R8" s="10"/>
      <c r="S8" s="18" t="s">
        <v>139</v>
      </c>
      <c r="T8" s="18"/>
      <c r="V8" s="10"/>
      <c r="W8" s="16">
        <v>102690</v>
      </c>
      <c r="X8" s="16"/>
    </row>
  </sheetData>
  <sheetProtection selectLockedCells="1" selectUnlockedCells="1"/>
  <mergeCells count="19">
    <mergeCell ref="A2:F2"/>
    <mergeCell ref="C5:D5"/>
    <mergeCell ref="G5:H5"/>
    <mergeCell ref="K5:L5"/>
    <mergeCell ref="O5:P5"/>
    <mergeCell ref="S5:T5"/>
    <mergeCell ref="W5:X5"/>
    <mergeCell ref="C6:D6"/>
    <mergeCell ref="G6:H6"/>
    <mergeCell ref="K6:L6"/>
    <mergeCell ref="O6:P6"/>
    <mergeCell ref="S6:T6"/>
    <mergeCell ref="W6:X6"/>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318</v>
      </c>
      <c r="B2" s="1"/>
      <c r="C2" s="1"/>
      <c r="D2" s="1"/>
      <c r="E2" s="1"/>
      <c r="F2" s="1"/>
    </row>
    <row r="5" spans="3:25" ht="15">
      <c r="C5" s="12" t="s">
        <v>319</v>
      </c>
      <c r="D5" s="12"/>
      <c r="E5" s="12"/>
      <c r="F5" s="12"/>
      <c r="G5" s="12"/>
      <c r="H5" s="12"/>
      <c r="I5" s="12"/>
      <c r="J5" s="12"/>
      <c r="K5" s="12"/>
      <c r="L5" s="12"/>
      <c r="M5" s="6"/>
      <c r="O5" s="12" t="s">
        <v>320</v>
      </c>
      <c r="P5" s="12"/>
      <c r="Q5" s="12"/>
      <c r="R5" s="12"/>
      <c r="S5" s="12"/>
      <c r="T5" s="12"/>
      <c r="U5" s="12"/>
      <c r="V5" s="12"/>
      <c r="W5" s="12"/>
      <c r="X5" s="12"/>
      <c r="Y5" s="6"/>
    </row>
    <row r="6" spans="3:25" ht="15">
      <c r="C6" s="12" t="s">
        <v>321</v>
      </c>
      <c r="D6" s="12"/>
      <c r="E6" s="6"/>
      <c r="F6" s="6"/>
      <c r="G6" s="12" t="s">
        <v>322</v>
      </c>
      <c r="H6" s="12"/>
      <c r="I6" s="6"/>
      <c r="J6" s="6"/>
      <c r="K6" s="12" t="s">
        <v>323</v>
      </c>
      <c r="L6" s="12"/>
      <c r="M6" s="6"/>
      <c r="O6" s="12" t="s">
        <v>321</v>
      </c>
      <c r="P6" s="12"/>
      <c r="Q6" s="6"/>
      <c r="R6" s="6"/>
      <c r="S6" s="12" t="s">
        <v>322</v>
      </c>
      <c r="T6" s="12"/>
      <c r="U6" s="6"/>
      <c r="V6" s="6"/>
      <c r="W6" s="12" t="s">
        <v>323</v>
      </c>
      <c r="X6" s="12"/>
      <c r="Y6" s="6"/>
    </row>
    <row r="7" spans="1:24" ht="15">
      <c r="A7" t="s">
        <v>324</v>
      </c>
      <c r="C7" s="16">
        <v>50100</v>
      </c>
      <c r="D7" s="16"/>
      <c r="F7" s="10"/>
      <c r="G7" s="16">
        <v>18844</v>
      </c>
      <c r="H7" s="16"/>
      <c r="J7" s="10"/>
      <c r="K7" s="16">
        <v>31256</v>
      </c>
      <c r="L7" s="16"/>
      <c r="O7" s="16">
        <v>39500</v>
      </c>
      <c r="P7" s="16"/>
      <c r="R7" s="10"/>
      <c r="S7" s="16">
        <v>14629</v>
      </c>
      <c r="T7" s="16"/>
      <c r="V7" s="10"/>
      <c r="W7" s="16">
        <v>24871</v>
      </c>
      <c r="X7" s="16"/>
    </row>
    <row r="8" spans="1:24" ht="15">
      <c r="A8" t="s">
        <v>325</v>
      </c>
      <c r="D8" s="14">
        <v>1700</v>
      </c>
      <c r="F8" s="10"/>
      <c r="H8" s="14">
        <v>425</v>
      </c>
      <c r="J8" s="10"/>
      <c r="L8" s="14">
        <v>1275</v>
      </c>
      <c r="P8" s="10" t="s">
        <v>85</v>
      </c>
      <c r="R8" s="10"/>
      <c r="T8" s="10" t="s">
        <v>85</v>
      </c>
      <c r="V8" s="10"/>
      <c r="X8" s="10" t="s">
        <v>85</v>
      </c>
    </row>
    <row r="9" spans="1:24" ht="15">
      <c r="A9" t="s">
        <v>326</v>
      </c>
      <c r="D9" s="14">
        <v>200</v>
      </c>
      <c r="F9" s="10"/>
      <c r="H9" s="14">
        <v>100</v>
      </c>
      <c r="J9" s="10"/>
      <c r="L9" s="14">
        <v>100</v>
      </c>
      <c r="P9" s="14">
        <v>200</v>
      </c>
      <c r="R9" s="10"/>
      <c r="T9" s="14">
        <v>80</v>
      </c>
      <c r="V9" s="10"/>
      <c r="X9" s="14">
        <v>120</v>
      </c>
    </row>
    <row r="10" spans="1:24" ht="15">
      <c r="A10" t="s">
        <v>68</v>
      </c>
      <c r="C10" s="16">
        <v>52000</v>
      </c>
      <c r="D10" s="16"/>
      <c r="F10" s="10"/>
      <c r="G10" s="16">
        <v>19369</v>
      </c>
      <c r="H10" s="16"/>
      <c r="J10" s="10"/>
      <c r="K10" s="16">
        <v>32631</v>
      </c>
      <c r="L10" s="16"/>
      <c r="O10" s="16">
        <v>39700</v>
      </c>
      <c r="P10" s="16"/>
      <c r="R10" s="10"/>
      <c r="S10" s="16">
        <v>14709</v>
      </c>
      <c r="T10" s="16"/>
      <c r="V10" s="10"/>
      <c r="W10" s="16">
        <v>24991</v>
      </c>
      <c r="X10" s="16"/>
    </row>
  </sheetData>
  <sheetProtection selectLockedCells="1" selectUnlockedCells="1"/>
  <mergeCells count="21">
    <mergeCell ref="A2:F2"/>
    <mergeCell ref="C5:L5"/>
    <mergeCell ref="O5:X5"/>
    <mergeCell ref="C6:D6"/>
    <mergeCell ref="G6:H6"/>
    <mergeCell ref="K6:L6"/>
    <mergeCell ref="O6:P6"/>
    <mergeCell ref="S6:T6"/>
    <mergeCell ref="W6:X6"/>
    <mergeCell ref="C7:D7"/>
    <mergeCell ref="G7:H7"/>
    <mergeCell ref="K7:L7"/>
    <mergeCell ref="O7:P7"/>
    <mergeCell ref="S7:T7"/>
    <mergeCell ref="W7:X7"/>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3:5" ht="15">
      <c r="C3" s="12" t="s">
        <v>327</v>
      </c>
      <c r="D3" s="12"/>
      <c r="E3" s="6"/>
    </row>
    <row r="4" spans="1:4" ht="15">
      <c r="A4">
        <v>2023</v>
      </c>
      <c r="C4" s="16">
        <v>6305</v>
      </c>
      <c r="D4" s="16"/>
    </row>
    <row r="5" spans="1:4" ht="15">
      <c r="A5">
        <v>2024</v>
      </c>
      <c r="D5" s="14">
        <v>5030</v>
      </c>
    </row>
    <row r="6" spans="1:4" ht="15">
      <c r="A6">
        <v>2025</v>
      </c>
      <c r="D6" s="14">
        <v>5030</v>
      </c>
    </row>
    <row r="7" spans="1:4" ht="15">
      <c r="A7">
        <v>2026</v>
      </c>
      <c r="D7" s="14">
        <v>5030</v>
      </c>
    </row>
    <row r="8" spans="1:4" ht="15">
      <c r="A8">
        <v>2027</v>
      </c>
      <c r="D8" s="14">
        <v>5030</v>
      </c>
    </row>
    <row r="9" spans="1:4" ht="15">
      <c r="A9" t="s">
        <v>136</v>
      </c>
      <c r="D9" s="14">
        <v>6206</v>
      </c>
    </row>
    <row r="10" spans="3:4" ht="15">
      <c r="C10" s="16">
        <v>32631</v>
      </c>
      <c r="D10" s="16"/>
    </row>
  </sheetData>
  <sheetProtection selectLockedCells="1" selectUnlockedCells="1"/>
  <mergeCells count="3">
    <mergeCell ref="C3:D3"/>
    <mergeCell ref="C4:D4"/>
    <mergeCell ref="C10:D10"/>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328</v>
      </c>
      <c r="B2" s="1"/>
      <c r="C2" s="1"/>
      <c r="D2" s="1"/>
      <c r="E2" s="1"/>
      <c r="F2" s="1"/>
    </row>
    <row r="5" spans="3:9" ht="15">
      <c r="C5" s="12" t="s">
        <v>319</v>
      </c>
      <c r="D5" s="12"/>
      <c r="E5" s="12"/>
      <c r="F5" s="12"/>
      <c r="G5" s="12"/>
      <c r="H5" s="12"/>
      <c r="I5" s="6"/>
    </row>
    <row r="6" spans="3:9" ht="39.75" customHeight="1">
      <c r="C6" s="13" t="s">
        <v>329</v>
      </c>
      <c r="D6" s="13"/>
      <c r="E6" s="6"/>
      <c r="G6" s="13" t="s">
        <v>330</v>
      </c>
      <c r="H6" s="13"/>
      <c r="I6" s="6"/>
    </row>
    <row r="7" spans="1:8" ht="15">
      <c r="A7" t="s">
        <v>331</v>
      </c>
      <c r="C7" s="16">
        <v>422</v>
      </c>
      <c r="D7" s="16"/>
      <c r="G7" s="16">
        <v>392</v>
      </c>
      <c r="H7" s="16"/>
    </row>
    <row r="8" spans="1:8" ht="15">
      <c r="A8" t="s">
        <v>332</v>
      </c>
      <c r="D8" s="14">
        <v>1241409</v>
      </c>
      <c r="H8" s="14">
        <v>1070088</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3:I6"/>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2" t="s">
        <v>320</v>
      </c>
      <c r="D3" s="12"/>
      <c r="E3" s="12"/>
      <c r="F3" s="12"/>
      <c r="G3" s="12"/>
      <c r="H3" s="12"/>
      <c r="I3" s="6"/>
    </row>
    <row r="4" spans="3:9" ht="39.75" customHeight="1">
      <c r="C4" s="13" t="s">
        <v>329</v>
      </c>
      <c r="D4" s="13"/>
      <c r="E4" s="6"/>
      <c r="G4" s="13" t="s">
        <v>330</v>
      </c>
      <c r="H4" s="13"/>
      <c r="I4" s="6"/>
    </row>
    <row r="5" spans="1:8" ht="15">
      <c r="A5" t="s">
        <v>333</v>
      </c>
      <c r="C5" s="16">
        <v>20924</v>
      </c>
      <c r="D5" s="16"/>
      <c r="G5" s="16">
        <v>19533</v>
      </c>
      <c r="H5" s="16"/>
    </row>
    <row r="6" spans="1:8" ht="15">
      <c r="A6" t="s">
        <v>332</v>
      </c>
      <c r="D6" s="14">
        <v>1239967</v>
      </c>
      <c r="H6" s="14">
        <v>1242850</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M26"/>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334</v>
      </c>
      <c r="B2" s="1"/>
      <c r="C2" s="1"/>
      <c r="D2" s="1"/>
      <c r="E2" s="1"/>
      <c r="F2" s="1"/>
    </row>
    <row r="5" spans="3:13" ht="15">
      <c r="C5" s="12" t="s">
        <v>93</v>
      </c>
      <c r="D5" s="12"/>
      <c r="E5" s="6"/>
      <c r="G5" s="12" t="s">
        <v>94</v>
      </c>
      <c r="H5" s="12"/>
      <c r="I5" s="6"/>
      <c r="K5" s="12" t="s">
        <v>191</v>
      </c>
      <c r="L5" s="12"/>
      <c r="M5" s="6"/>
    </row>
    <row r="6" spans="1:12" ht="15">
      <c r="A6" t="s">
        <v>211</v>
      </c>
      <c r="C6" s="16">
        <v>133694</v>
      </c>
      <c r="D6" s="16"/>
      <c r="G6" s="16">
        <v>60564</v>
      </c>
      <c r="H6" s="16"/>
      <c r="K6" s="21">
        <v>-46396</v>
      </c>
      <c r="L6" s="21"/>
    </row>
    <row r="7" spans="1:12" ht="15">
      <c r="A7" t="s">
        <v>214</v>
      </c>
      <c r="C7" s="21">
        <v>-1524</v>
      </c>
      <c r="D7" s="21"/>
      <c r="G7" s="16">
        <v>41976</v>
      </c>
      <c r="H7" s="16"/>
      <c r="K7" s="16">
        <v>13729</v>
      </c>
      <c r="L7" s="16"/>
    </row>
    <row r="8" spans="1:12" ht="15">
      <c r="A8" t="s">
        <v>215</v>
      </c>
      <c r="C8" s="16">
        <v>132170</v>
      </c>
      <c r="D8" s="16"/>
      <c r="G8" s="16">
        <v>102540</v>
      </c>
      <c r="H8" s="16"/>
      <c r="K8" s="21">
        <v>-32667</v>
      </c>
      <c r="L8" s="21"/>
    </row>
    <row r="9" spans="3:13" ht="15">
      <c r="C9" s="18"/>
      <c r="D9" s="18"/>
      <c r="E9" s="10"/>
      <c r="G9" s="18"/>
      <c r="H9" s="18"/>
      <c r="I9" s="10"/>
      <c r="K9" s="18"/>
      <c r="L9" s="18"/>
      <c r="M9" s="10"/>
    </row>
    <row r="10" spans="1:13" ht="15">
      <c r="A10" t="s">
        <v>335</v>
      </c>
      <c r="C10" s="18"/>
      <c r="D10" s="18"/>
      <c r="E10" s="10"/>
      <c r="G10" s="18"/>
      <c r="H10" s="18"/>
      <c r="I10" s="10"/>
      <c r="K10" s="18"/>
      <c r="L10" s="18"/>
      <c r="M10" s="10"/>
    </row>
    <row r="11" spans="1:12" ht="15">
      <c r="A11" t="s">
        <v>218</v>
      </c>
      <c r="D11" s="14">
        <v>35943</v>
      </c>
      <c r="H11" s="14">
        <v>36261</v>
      </c>
      <c r="L11" s="14">
        <v>36067</v>
      </c>
    </row>
    <row r="12" spans="1:12" ht="15">
      <c r="A12" t="s">
        <v>336</v>
      </c>
      <c r="D12" s="14">
        <v>146</v>
      </c>
      <c r="H12" s="14">
        <v>190</v>
      </c>
      <c r="L12" s="10" t="s">
        <v>85</v>
      </c>
    </row>
    <row r="13" spans="1:12" ht="15">
      <c r="A13" t="s">
        <v>219</v>
      </c>
      <c r="D13" s="14">
        <v>36089</v>
      </c>
      <c r="H13" s="14">
        <v>36451</v>
      </c>
      <c r="L13" s="14">
        <v>36067</v>
      </c>
    </row>
    <row r="14" spans="3:13" ht="15">
      <c r="C14" s="18"/>
      <c r="D14" s="18"/>
      <c r="E14" s="10"/>
      <c r="G14" s="18"/>
      <c r="H14" s="18"/>
      <c r="I14" s="10"/>
      <c r="K14" s="18"/>
      <c r="L14" s="18"/>
      <c r="M14" s="10"/>
    </row>
    <row r="15" spans="1:13" ht="15">
      <c r="A15" t="s">
        <v>337</v>
      </c>
      <c r="C15" s="18"/>
      <c r="D15" s="18"/>
      <c r="E15" s="10"/>
      <c r="G15" s="18"/>
      <c r="H15" s="18"/>
      <c r="I15" s="10"/>
      <c r="K15" s="18"/>
      <c r="L15" s="18"/>
      <c r="M15" s="10"/>
    </row>
    <row r="16" spans="1:13" ht="15">
      <c r="A16" t="s">
        <v>338</v>
      </c>
      <c r="C16" s="18"/>
      <c r="D16" s="18"/>
      <c r="E16" s="10"/>
      <c r="G16" s="18"/>
      <c r="H16" s="18"/>
      <c r="I16" s="10"/>
      <c r="K16" s="18"/>
      <c r="L16" s="18"/>
      <c r="M16" s="10"/>
    </row>
    <row r="17" spans="1:12" ht="15">
      <c r="A17" t="s">
        <v>339</v>
      </c>
      <c r="C17" s="9">
        <v>3.72</v>
      </c>
      <c r="D17" s="9"/>
      <c r="G17" s="9">
        <v>1.67</v>
      </c>
      <c r="H17" s="9"/>
      <c r="K17" s="22">
        <v>-1.29</v>
      </c>
      <c r="L17" s="22"/>
    </row>
    <row r="18" spans="1:12" ht="15">
      <c r="A18" t="s">
        <v>340</v>
      </c>
      <c r="D18" s="24">
        <v>-0.04</v>
      </c>
      <c r="H18" s="11">
        <v>1.16</v>
      </c>
      <c r="L18" s="11">
        <v>0.38</v>
      </c>
    </row>
    <row r="19" spans="1:12" ht="15">
      <c r="A19" t="s">
        <v>341</v>
      </c>
      <c r="C19" s="9">
        <v>3.68</v>
      </c>
      <c r="D19" s="9"/>
      <c r="G19" s="9">
        <v>2.83</v>
      </c>
      <c r="H19" s="9"/>
      <c r="K19" s="22">
        <v>-0.91</v>
      </c>
      <c r="L19" s="22"/>
    </row>
    <row r="20" spans="1:13" ht="15">
      <c r="A20" t="s">
        <v>342</v>
      </c>
      <c r="C20" s="18"/>
      <c r="D20" s="18"/>
      <c r="E20" s="10"/>
      <c r="G20" s="18"/>
      <c r="H20" s="18"/>
      <c r="I20" s="10"/>
      <c r="K20" s="18"/>
      <c r="L20" s="18"/>
      <c r="M20" s="10"/>
    </row>
    <row r="21" spans="1:12" ht="15">
      <c r="A21" t="s">
        <v>339</v>
      </c>
      <c r="C21" s="9">
        <v>3.7</v>
      </c>
      <c r="D21" s="9"/>
      <c r="G21" s="9">
        <v>1.66</v>
      </c>
      <c r="H21" s="9"/>
      <c r="K21" s="22">
        <v>-1.29</v>
      </c>
      <c r="L21" s="22"/>
    </row>
    <row r="22" spans="1:12" ht="15">
      <c r="A22" t="s">
        <v>340</v>
      </c>
      <c r="D22" s="24">
        <v>-0.04</v>
      </c>
      <c r="H22" s="11">
        <v>1.15</v>
      </c>
      <c r="L22" s="11">
        <v>0.38</v>
      </c>
    </row>
    <row r="23" spans="1:12" ht="15">
      <c r="A23" t="s">
        <v>341</v>
      </c>
      <c r="C23" s="9">
        <v>3.66</v>
      </c>
      <c r="D23" s="9"/>
      <c r="G23" s="9">
        <v>2.81</v>
      </c>
      <c r="H23" s="9"/>
      <c r="K23" s="22">
        <v>-0.91</v>
      </c>
      <c r="L23" s="22"/>
    </row>
    <row r="24" spans="3:13" ht="15">
      <c r="C24" s="18"/>
      <c r="D24" s="18"/>
      <c r="E24" s="10"/>
      <c r="G24" s="18"/>
      <c r="H24" s="18"/>
      <c r="I24" s="10"/>
      <c r="K24" s="18"/>
      <c r="L24" s="18"/>
      <c r="M24" s="10"/>
    </row>
    <row r="25" spans="1:13" ht="15">
      <c r="A25" t="s">
        <v>343</v>
      </c>
      <c r="C25" s="18"/>
      <c r="D25" s="18"/>
      <c r="E25" s="10"/>
      <c r="G25" s="18"/>
      <c r="H25" s="18"/>
      <c r="I25" s="10"/>
      <c r="K25" s="18"/>
      <c r="L25" s="18"/>
      <c r="M25" s="10"/>
    </row>
    <row r="26" spans="1:12" ht="15">
      <c r="A26" t="s">
        <v>344</v>
      </c>
      <c r="D26" s="14">
        <v>81</v>
      </c>
      <c r="H26" s="14">
        <v>23</v>
      </c>
      <c r="L26" s="14">
        <v>147</v>
      </c>
    </row>
  </sheetData>
  <sheetProtection selectLockedCells="1" selectUnlockedCells="1"/>
  <mergeCells count="49">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4:D14"/>
    <mergeCell ref="G14:H14"/>
    <mergeCell ref="K14:L14"/>
    <mergeCell ref="C15:D15"/>
    <mergeCell ref="G15:H15"/>
    <mergeCell ref="K15:L15"/>
    <mergeCell ref="C16:D16"/>
    <mergeCell ref="G16:H16"/>
    <mergeCell ref="K16:L16"/>
    <mergeCell ref="C17:D17"/>
    <mergeCell ref="G17:H17"/>
    <mergeCell ref="K17:L17"/>
    <mergeCell ref="C19:D19"/>
    <mergeCell ref="G19:H19"/>
    <mergeCell ref="K19:L19"/>
    <mergeCell ref="C20:D20"/>
    <mergeCell ref="G20:H20"/>
    <mergeCell ref="K20:L20"/>
    <mergeCell ref="C21:D21"/>
    <mergeCell ref="G21:H21"/>
    <mergeCell ref="K21:L21"/>
    <mergeCell ref="C23:D23"/>
    <mergeCell ref="G23:H23"/>
    <mergeCell ref="K23:L23"/>
    <mergeCell ref="C24:D24"/>
    <mergeCell ref="G24:H24"/>
    <mergeCell ref="K24:L24"/>
    <mergeCell ref="C25:D25"/>
    <mergeCell ref="G25:H25"/>
    <mergeCell ref="K25:L25"/>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345</v>
      </c>
      <c r="B2" s="1"/>
      <c r="C2" s="1"/>
      <c r="D2" s="1"/>
      <c r="E2" s="1"/>
      <c r="F2" s="1"/>
    </row>
    <row r="5" spans="1:5" ht="15">
      <c r="A5" s="6"/>
      <c r="C5" s="12" t="s">
        <v>346</v>
      </c>
      <c r="D5" s="12"/>
      <c r="E5" s="6"/>
    </row>
    <row r="6" spans="1:4" ht="15">
      <c r="A6" t="s">
        <v>347</v>
      </c>
      <c r="C6" s="16">
        <v>337</v>
      </c>
      <c r="D6" s="16"/>
    </row>
    <row r="7" spans="1:4" ht="15">
      <c r="A7" t="s">
        <v>348</v>
      </c>
      <c r="D7" s="14">
        <v>11163</v>
      </c>
    </row>
    <row r="8" spans="1:4" ht="15">
      <c r="A8" t="s">
        <v>349</v>
      </c>
      <c r="D8" s="14">
        <v>521</v>
      </c>
    </row>
    <row r="9" spans="1:4" ht="15">
      <c r="A9" t="s">
        <v>161</v>
      </c>
      <c r="D9" s="14">
        <v>374</v>
      </c>
    </row>
    <row r="10" spans="1:4" ht="15">
      <c r="A10" t="s">
        <v>350</v>
      </c>
      <c r="D10" s="14">
        <v>102436</v>
      </c>
    </row>
    <row r="11" spans="1:4" ht="15">
      <c r="A11" t="s">
        <v>351</v>
      </c>
      <c r="D11" s="14">
        <v>4216</v>
      </c>
    </row>
    <row r="12" spans="1:4" ht="15">
      <c r="A12" t="s">
        <v>352</v>
      </c>
      <c r="D12" s="14">
        <v>2388</v>
      </c>
    </row>
    <row r="13" spans="1:4" ht="15">
      <c r="A13" t="s">
        <v>353</v>
      </c>
      <c r="D13" s="14">
        <v>12300</v>
      </c>
    </row>
    <row r="14" spans="1:4" ht="15">
      <c r="A14" s="5" t="s">
        <v>354</v>
      </c>
      <c r="D14" s="14">
        <v>133735</v>
      </c>
    </row>
    <row r="15" spans="1:4" ht="15">
      <c r="A15" t="s">
        <v>172</v>
      </c>
      <c r="D15" s="19">
        <v>-4723</v>
      </c>
    </row>
    <row r="16" spans="1:4" ht="15">
      <c r="A16" t="s">
        <v>355</v>
      </c>
      <c r="D16" s="19">
        <v>-1674</v>
      </c>
    </row>
    <row r="17" spans="1:4" ht="15">
      <c r="A17" t="s">
        <v>177</v>
      </c>
      <c r="D17" s="19">
        <v>-2388</v>
      </c>
    </row>
    <row r="18" spans="1:4" ht="15">
      <c r="A18" t="s">
        <v>179</v>
      </c>
      <c r="D18" s="19">
        <v>-27653</v>
      </c>
    </row>
    <row r="19" spans="1:4" ht="15">
      <c r="A19" s="5" t="s">
        <v>356</v>
      </c>
      <c r="D19" s="19">
        <v>-36438</v>
      </c>
    </row>
    <row r="20" spans="1:4" ht="15">
      <c r="A20" t="s">
        <v>357</v>
      </c>
      <c r="D20" s="14">
        <v>97297</v>
      </c>
    </row>
    <row r="21" spans="1:4" ht="15">
      <c r="A21" t="s">
        <v>358</v>
      </c>
      <c r="D21" s="14">
        <v>39553</v>
      </c>
    </row>
    <row r="22" spans="1:4" ht="15">
      <c r="A22" t="s">
        <v>359</v>
      </c>
      <c r="C22" s="16">
        <v>136850</v>
      </c>
      <c r="D22" s="16"/>
    </row>
  </sheetData>
  <sheetProtection selectLockedCells="1" selectUnlockedCells="1"/>
  <mergeCells count="4">
    <mergeCell ref="A2:F2"/>
    <mergeCell ref="C5:D5"/>
    <mergeCell ref="C6:D6"/>
    <mergeCell ref="C22:D22"/>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360</v>
      </c>
      <c r="B2" s="1"/>
      <c r="C2" s="1"/>
      <c r="D2" s="1"/>
      <c r="E2" s="1"/>
      <c r="F2" s="1"/>
    </row>
    <row r="5" spans="1:9" ht="15">
      <c r="A5" s="6"/>
      <c r="C5" s="12" t="s">
        <v>361</v>
      </c>
      <c r="D5" s="12"/>
      <c r="E5" s="12"/>
      <c r="F5" s="12"/>
      <c r="G5" s="12"/>
      <c r="H5" s="12"/>
      <c r="I5" s="6"/>
    </row>
    <row r="6" spans="1:9" ht="15">
      <c r="A6" s="6"/>
      <c r="C6" s="12" t="s">
        <v>93</v>
      </c>
      <c r="D6" s="12"/>
      <c r="E6" s="6"/>
      <c r="G6" s="12" t="s">
        <v>94</v>
      </c>
      <c r="H6" s="12"/>
      <c r="I6" s="6"/>
    </row>
    <row r="7" spans="1:8" ht="15">
      <c r="A7" s="5" t="s">
        <v>114</v>
      </c>
      <c r="C7" s="16">
        <v>1289605</v>
      </c>
      <c r="D7" s="16"/>
      <c r="G7" s="16">
        <v>1117088</v>
      </c>
      <c r="H7" s="16"/>
    </row>
    <row r="8" spans="1:8" ht="15">
      <c r="A8" t="s">
        <v>240</v>
      </c>
      <c r="C8" s="16">
        <v>140864</v>
      </c>
      <c r="D8" s="16"/>
      <c r="G8" s="16">
        <v>41474</v>
      </c>
      <c r="H8" s="16"/>
    </row>
  </sheetData>
  <sheetProtection selectLockedCells="1" selectUnlockedCells="1"/>
  <mergeCells count="8">
    <mergeCell ref="A2:F2"/>
    <mergeCell ref="C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M3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362</v>
      </c>
      <c r="B2" s="1"/>
      <c r="C2" s="1"/>
      <c r="D2" s="1"/>
      <c r="E2" s="1"/>
      <c r="F2" s="1"/>
    </row>
    <row r="5" spans="1:13" ht="15">
      <c r="A5" s="6"/>
      <c r="B5" s="6"/>
      <c r="C5" s="12" t="s">
        <v>361</v>
      </c>
      <c r="D5" s="12"/>
      <c r="E5" s="12"/>
      <c r="F5" s="12"/>
      <c r="G5" s="12"/>
      <c r="H5" s="12"/>
      <c r="I5" s="12"/>
      <c r="J5" s="12"/>
      <c r="K5" s="12"/>
      <c r="L5" s="12"/>
      <c r="M5" s="6"/>
    </row>
    <row r="6" spans="1:13" ht="15">
      <c r="A6" s="6"/>
      <c r="B6" s="6"/>
      <c r="C6" s="12" t="s">
        <v>93</v>
      </c>
      <c r="D6" s="12"/>
      <c r="E6" s="6"/>
      <c r="F6" s="6"/>
      <c r="G6" s="12" t="s">
        <v>94</v>
      </c>
      <c r="H6" s="12"/>
      <c r="I6" s="6"/>
      <c r="J6" s="6"/>
      <c r="K6" s="12" t="s">
        <v>191</v>
      </c>
      <c r="L6" s="12"/>
      <c r="M6" s="6"/>
    </row>
    <row r="7" spans="1:13" ht="15">
      <c r="A7" t="s">
        <v>193</v>
      </c>
      <c r="C7" s="18"/>
      <c r="D7" s="18"/>
      <c r="E7" s="10"/>
      <c r="G7" s="18"/>
      <c r="H7" s="18"/>
      <c r="I7" s="10"/>
      <c r="K7" s="18"/>
      <c r="L7" s="18"/>
      <c r="M7" s="10"/>
    </row>
    <row r="8" spans="1:12" ht="15">
      <c r="A8" t="s">
        <v>97</v>
      </c>
      <c r="C8" s="18" t="s">
        <v>139</v>
      </c>
      <c r="D8" s="18"/>
      <c r="G8" s="16">
        <v>10321</v>
      </c>
      <c r="H8" s="16"/>
      <c r="K8" s="16">
        <v>18548</v>
      </c>
      <c r="L8" s="16"/>
    </row>
    <row r="9" spans="1:12" ht="15">
      <c r="A9" t="s">
        <v>104</v>
      </c>
      <c r="D9" s="10" t="s">
        <v>85</v>
      </c>
      <c r="H9" s="14">
        <v>11545</v>
      </c>
      <c r="L9" s="14">
        <v>13383</v>
      </c>
    </row>
    <row r="10" spans="1:12" ht="15">
      <c r="A10" t="s">
        <v>106</v>
      </c>
      <c r="D10" s="10" t="s">
        <v>85</v>
      </c>
      <c r="H10" s="14">
        <v>52286</v>
      </c>
      <c r="L10" s="14">
        <v>53422</v>
      </c>
    </row>
    <row r="11" spans="1:12" ht="15">
      <c r="A11" t="s">
        <v>108</v>
      </c>
      <c r="D11" s="10" t="s">
        <v>85</v>
      </c>
      <c r="H11" s="14">
        <v>33268</v>
      </c>
      <c r="L11" s="14">
        <v>44713</v>
      </c>
    </row>
    <row r="12" spans="1:12" ht="15">
      <c r="A12" t="s">
        <v>110</v>
      </c>
      <c r="D12" s="10" t="s">
        <v>85</v>
      </c>
      <c r="H12" s="14">
        <v>20855</v>
      </c>
      <c r="L12" s="14">
        <v>28264</v>
      </c>
    </row>
    <row r="13" spans="1:12" ht="15">
      <c r="A13" t="s">
        <v>65</v>
      </c>
      <c r="D13" s="10" t="s">
        <v>85</v>
      </c>
      <c r="H13" s="14">
        <v>3755</v>
      </c>
      <c r="L13" s="14">
        <v>3815</v>
      </c>
    </row>
    <row r="14" spans="1:12" ht="15">
      <c r="A14" s="5" t="s">
        <v>114</v>
      </c>
      <c r="D14" s="10" t="s">
        <v>85</v>
      </c>
      <c r="H14" s="14">
        <v>132030</v>
      </c>
      <c r="L14" s="14">
        <v>162145</v>
      </c>
    </row>
    <row r="15" spans="1:13" ht="15">
      <c r="A15" t="s">
        <v>194</v>
      </c>
      <c r="C15" s="18"/>
      <c r="D15" s="18"/>
      <c r="E15" s="10"/>
      <c r="G15" s="18"/>
      <c r="H15" s="18"/>
      <c r="I15" s="10"/>
      <c r="K15" s="18"/>
      <c r="L15" s="18"/>
      <c r="M15" s="10"/>
    </row>
    <row r="16" spans="1:12" ht="15">
      <c r="A16" t="s">
        <v>195</v>
      </c>
      <c r="D16" s="10" t="s">
        <v>85</v>
      </c>
      <c r="H16" s="14">
        <v>3720</v>
      </c>
      <c r="L16" s="14">
        <v>8385</v>
      </c>
    </row>
    <row r="17" spans="1:12" ht="15">
      <c r="A17" t="s">
        <v>196</v>
      </c>
      <c r="D17" s="10" t="s">
        <v>85</v>
      </c>
      <c r="H17" s="14">
        <v>1947</v>
      </c>
      <c r="L17" s="14">
        <v>2454</v>
      </c>
    </row>
    <row r="18" spans="1:12" ht="15">
      <c r="A18" t="s">
        <v>197</v>
      </c>
      <c r="D18" s="10" t="s">
        <v>85</v>
      </c>
      <c r="H18" s="14">
        <v>1000</v>
      </c>
      <c r="L18" s="14">
        <v>1285</v>
      </c>
    </row>
    <row r="19" spans="4:12" ht="15">
      <c r="D19" s="10" t="s">
        <v>85</v>
      </c>
      <c r="H19" s="14">
        <v>6667</v>
      </c>
      <c r="L19" s="14">
        <v>12124</v>
      </c>
    </row>
    <row r="20" spans="1:12" ht="15">
      <c r="A20" t="s">
        <v>104</v>
      </c>
      <c r="D20" s="10" t="s">
        <v>85</v>
      </c>
      <c r="H20" s="14">
        <v>8713</v>
      </c>
      <c r="L20" s="14">
        <v>9791</v>
      </c>
    </row>
    <row r="21" spans="1:12" ht="15">
      <c r="A21" t="s">
        <v>106</v>
      </c>
      <c r="D21" s="10" t="s">
        <v>85</v>
      </c>
      <c r="H21" s="14">
        <v>46725</v>
      </c>
      <c r="L21" s="14">
        <v>47565</v>
      </c>
    </row>
    <row r="22" spans="1:12" ht="15">
      <c r="A22" t="s">
        <v>108</v>
      </c>
      <c r="D22" s="10" t="s">
        <v>85</v>
      </c>
      <c r="H22" s="14">
        <v>25288</v>
      </c>
      <c r="L22" s="14">
        <v>34024</v>
      </c>
    </row>
    <row r="23" spans="1:12" ht="15">
      <c r="A23" t="s">
        <v>110</v>
      </c>
      <c r="D23" s="10" t="s">
        <v>85</v>
      </c>
      <c r="H23" s="14">
        <v>6767</v>
      </c>
      <c r="L23" s="14">
        <v>9651</v>
      </c>
    </row>
    <row r="24" spans="1:12" ht="15">
      <c r="A24" t="s">
        <v>65</v>
      </c>
      <c r="D24" s="10" t="s">
        <v>85</v>
      </c>
      <c r="H24" s="14">
        <v>3168</v>
      </c>
      <c r="L24" s="14">
        <v>3434</v>
      </c>
    </row>
    <row r="25" spans="1:12" ht="15">
      <c r="A25" s="5" t="s">
        <v>198</v>
      </c>
      <c r="D25" s="10" t="s">
        <v>85</v>
      </c>
      <c r="H25" s="14">
        <v>97328</v>
      </c>
      <c r="L25" s="14">
        <v>116589</v>
      </c>
    </row>
    <row r="26" spans="1:12" ht="15">
      <c r="A26" t="s">
        <v>199</v>
      </c>
      <c r="D26" s="10" t="s">
        <v>85</v>
      </c>
      <c r="H26" s="14">
        <v>34702</v>
      </c>
      <c r="L26" s="14">
        <v>45556</v>
      </c>
    </row>
    <row r="27" spans="1:12" ht="15">
      <c r="A27" t="s">
        <v>200</v>
      </c>
      <c r="D27" s="14">
        <v>132</v>
      </c>
      <c r="H27" s="14">
        <v>20937</v>
      </c>
      <c r="L27" s="14">
        <v>23370</v>
      </c>
    </row>
    <row r="28" spans="1:12" ht="15">
      <c r="A28" t="s">
        <v>201</v>
      </c>
      <c r="D28" s="10" t="s">
        <v>85</v>
      </c>
      <c r="H28" s="10" t="s">
        <v>85</v>
      </c>
      <c r="L28" s="14">
        <v>6330</v>
      </c>
    </row>
    <row r="29" spans="1:12" ht="15">
      <c r="A29" t="s">
        <v>363</v>
      </c>
      <c r="D29" s="10" t="s">
        <v>85</v>
      </c>
      <c r="H29" s="14">
        <v>49</v>
      </c>
      <c r="L29" s="14">
        <v>2556</v>
      </c>
    </row>
    <row r="30" spans="1:12" ht="15">
      <c r="A30" t="s">
        <v>364</v>
      </c>
      <c r="D30" s="19">
        <v>-1917</v>
      </c>
      <c r="H30" s="14">
        <v>42072</v>
      </c>
      <c r="L30" s="10" t="s">
        <v>85</v>
      </c>
    </row>
    <row r="31" spans="1:12" ht="15">
      <c r="A31" t="s">
        <v>365</v>
      </c>
      <c r="D31" s="19">
        <v>-2049</v>
      </c>
      <c r="H31" s="14">
        <v>55886</v>
      </c>
      <c r="L31" s="14">
        <v>18412</v>
      </c>
    </row>
    <row r="32" spans="1:12" ht="15">
      <c r="A32" t="s">
        <v>207</v>
      </c>
      <c r="D32" s="10" t="s">
        <v>85</v>
      </c>
      <c r="H32" s="14">
        <v>62</v>
      </c>
      <c r="L32" s="14">
        <v>26</v>
      </c>
    </row>
    <row r="33" spans="1:12" ht="15">
      <c r="A33" t="s">
        <v>366</v>
      </c>
      <c r="D33" s="19">
        <v>-2049</v>
      </c>
      <c r="H33" s="14">
        <v>55948</v>
      </c>
      <c r="L33" s="14">
        <v>18438</v>
      </c>
    </row>
    <row r="34" spans="1:12" ht="15">
      <c r="A34" t="s">
        <v>210</v>
      </c>
      <c r="D34" s="19">
        <v>-525</v>
      </c>
      <c r="H34" s="14">
        <v>13972</v>
      </c>
      <c r="L34" s="14">
        <v>4709</v>
      </c>
    </row>
    <row r="35" spans="1:12" ht="15">
      <c r="A35" t="s">
        <v>214</v>
      </c>
      <c r="C35" s="21">
        <v>-1524</v>
      </c>
      <c r="D35" s="21"/>
      <c r="G35" s="16">
        <v>41976</v>
      </c>
      <c r="H35" s="16"/>
      <c r="K35" s="16">
        <v>13729</v>
      </c>
      <c r="L35" s="16"/>
    </row>
  </sheetData>
  <sheetProtection selectLockedCells="1" selectUnlockedCells="1"/>
  <mergeCells count="17">
    <mergeCell ref="A2:F2"/>
    <mergeCell ref="C5:L5"/>
    <mergeCell ref="C6:D6"/>
    <mergeCell ref="G6:H6"/>
    <mergeCell ref="K6:L6"/>
    <mergeCell ref="C7:D7"/>
    <mergeCell ref="G7:H7"/>
    <mergeCell ref="K7:L7"/>
    <mergeCell ref="C8:D8"/>
    <mergeCell ref="G8:H8"/>
    <mergeCell ref="K8:L8"/>
    <mergeCell ref="C15:D15"/>
    <mergeCell ref="G15:H15"/>
    <mergeCell ref="K15:L15"/>
    <mergeCell ref="C35:D35"/>
    <mergeCell ref="G35:H35"/>
    <mergeCell ref="K35:L35"/>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3" ht="15">
      <c r="A3" s="6"/>
      <c r="C3" s="12" t="s">
        <v>361</v>
      </c>
      <c r="D3" s="12"/>
      <c r="E3" s="12"/>
      <c r="F3" s="12"/>
      <c r="G3" s="12"/>
      <c r="H3" s="12"/>
      <c r="I3" s="12"/>
      <c r="J3" s="12"/>
      <c r="K3" s="12"/>
      <c r="L3" s="12"/>
      <c r="M3" s="6"/>
    </row>
    <row r="4" spans="1:13" ht="15">
      <c r="A4" s="6"/>
      <c r="C4" s="12" t="s">
        <v>93</v>
      </c>
      <c r="D4" s="12"/>
      <c r="E4" s="6"/>
      <c r="G4" s="12" t="s">
        <v>94</v>
      </c>
      <c r="H4" s="12"/>
      <c r="I4" s="6"/>
      <c r="K4" s="12" t="s">
        <v>191</v>
      </c>
      <c r="L4" s="12"/>
      <c r="M4" s="6"/>
    </row>
    <row r="5" spans="1:13" ht="15">
      <c r="A5" t="s">
        <v>367</v>
      </c>
      <c r="C5" s="18"/>
      <c r="D5" s="18"/>
      <c r="E5" s="10"/>
      <c r="G5" s="18"/>
      <c r="H5" s="18"/>
      <c r="I5" s="10"/>
      <c r="K5" s="18"/>
      <c r="L5" s="18"/>
      <c r="M5" s="10"/>
    </row>
    <row r="6" spans="1:12" ht="15">
      <c r="A6" t="s">
        <v>246</v>
      </c>
      <c r="C6" s="18" t="s">
        <v>139</v>
      </c>
      <c r="D6" s="18"/>
      <c r="G6" s="16">
        <v>1083</v>
      </c>
      <c r="H6" s="16"/>
      <c r="K6" s="16">
        <v>2264</v>
      </c>
      <c r="L6" s="16"/>
    </row>
    <row r="7" spans="1:12" ht="15">
      <c r="A7" t="s">
        <v>247</v>
      </c>
      <c r="D7" s="10" t="s">
        <v>85</v>
      </c>
      <c r="H7" s="14">
        <v>3720</v>
      </c>
      <c r="L7" s="14">
        <v>8385</v>
      </c>
    </row>
    <row r="8" spans="1:12" ht="15">
      <c r="A8" t="s">
        <v>256</v>
      </c>
      <c r="D8" s="14">
        <v>1917</v>
      </c>
      <c r="H8" s="19">
        <v>-42072</v>
      </c>
      <c r="L8" s="10" t="s">
        <v>85</v>
      </c>
    </row>
    <row r="9" spans="1:12" ht="15">
      <c r="A9" t="s">
        <v>201</v>
      </c>
      <c r="D9" s="10" t="s">
        <v>85</v>
      </c>
      <c r="H9" s="10" t="s">
        <v>85</v>
      </c>
      <c r="L9" s="14">
        <v>6330</v>
      </c>
    </row>
    <row r="10" spans="1:12" ht="15">
      <c r="A10" t="s">
        <v>202</v>
      </c>
      <c r="D10" s="10" t="s">
        <v>85</v>
      </c>
      <c r="H10" s="19">
        <v>-49</v>
      </c>
      <c r="L10" s="19">
        <v>-2556</v>
      </c>
    </row>
    <row r="11" spans="1:12" ht="15">
      <c r="A11" t="s">
        <v>257</v>
      </c>
      <c r="D11" s="10" t="s">
        <v>85</v>
      </c>
      <c r="H11" s="19">
        <v>-2203</v>
      </c>
      <c r="L11" s="19">
        <v>-3218</v>
      </c>
    </row>
    <row r="12" spans="3:13" ht="15">
      <c r="C12" s="18"/>
      <c r="D12" s="18"/>
      <c r="E12" s="10"/>
      <c r="G12" s="18"/>
      <c r="H12" s="18"/>
      <c r="I12" s="10"/>
      <c r="K12" s="18"/>
      <c r="L12" s="18"/>
      <c r="M12" s="10"/>
    </row>
    <row r="13" spans="1:13" ht="15">
      <c r="A13" t="s">
        <v>368</v>
      </c>
      <c r="C13" s="18"/>
      <c r="D13" s="18"/>
      <c r="E13" s="10"/>
      <c r="G13" s="18"/>
      <c r="H13" s="18"/>
      <c r="I13" s="10"/>
      <c r="K13" s="18"/>
      <c r="L13" s="18"/>
      <c r="M13" s="10"/>
    </row>
    <row r="14" spans="1:12" ht="15">
      <c r="A14" t="s">
        <v>268</v>
      </c>
      <c r="D14" s="10" t="s">
        <v>85</v>
      </c>
      <c r="H14" s="19">
        <v>-2431</v>
      </c>
      <c r="L14" s="19">
        <v>-8655</v>
      </c>
    </row>
    <row r="15" spans="1:12" ht="15">
      <c r="A15" t="s">
        <v>269</v>
      </c>
      <c r="D15" s="10" t="s">
        <v>85</v>
      </c>
      <c r="H15" s="14">
        <v>43</v>
      </c>
      <c r="L15" s="14">
        <v>4895</v>
      </c>
    </row>
    <row r="16" spans="1:12" ht="15">
      <c r="A16" t="s">
        <v>270</v>
      </c>
      <c r="D16" s="10" t="s">
        <v>85</v>
      </c>
      <c r="H16" s="14">
        <v>5929</v>
      </c>
      <c r="L16" s="14">
        <v>8679</v>
      </c>
    </row>
  </sheetData>
  <sheetProtection selectLockedCells="1" selectUnlockedCells="1"/>
  <mergeCells count="16">
    <mergeCell ref="C3:L3"/>
    <mergeCell ref="C4:D4"/>
    <mergeCell ref="G4:H4"/>
    <mergeCell ref="K4:L4"/>
    <mergeCell ref="C5:D5"/>
    <mergeCell ref="G5:H5"/>
    <mergeCell ref="K5:L5"/>
    <mergeCell ref="C6:D6"/>
    <mergeCell ref="G6:H6"/>
    <mergeCell ref="K6:L6"/>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Y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40</v>
      </c>
      <c r="B2" s="1"/>
      <c r="C2" s="1"/>
      <c r="D2" s="1"/>
      <c r="E2" s="1"/>
      <c r="F2" s="1"/>
    </row>
    <row r="5" spans="3:25" ht="15">
      <c r="C5" s="8" t="s">
        <v>41</v>
      </c>
      <c r="D5" s="8"/>
      <c r="E5" s="6"/>
      <c r="F5" s="6"/>
      <c r="G5" s="8" t="s">
        <v>42</v>
      </c>
      <c r="H5" s="8"/>
      <c r="I5" s="6"/>
      <c r="J5" s="6"/>
      <c r="K5" s="8" t="s">
        <v>43</v>
      </c>
      <c r="L5" s="8"/>
      <c r="M5" s="6"/>
      <c r="N5" s="6"/>
      <c r="O5" s="8" t="s">
        <v>44</v>
      </c>
      <c r="P5" s="8"/>
      <c r="Q5" s="6"/>
      <c r="R5" s="6"/>
      <c r="S5" s="8" t="s">
        <v>45</v>
      </c>
      <c r="T5" s="8"/>
      <c r="U5" s="6"/>
      <c r="V5" s="6"/>
      <c r="W5" s="8" t="s">
        <v>46</v>
      </c>
      <c r="X5" s="8"/>
      <c r="Y5" s="6"/>
    </row>
    <row r="6" spans="1:24" ht="15">
      <c r="A6" t="s">
        <v>47</v>
      </c>
      <c r="C6" s="9">
        <v>100</v>
      </c>
      <c r="D6" s="9"/>
      <c r="G6" s="9">
        <v>52.05</v>
      </c>
      <c r="H6" s="9"/>
      <c r="J6" s="10"/>
      <c r="K6" s="9">
        <v>88.68</v>
      </c>
      <c r="L6" s="9"/>
      <c r="N6" s="10"/>
      <c r="O6" s="9">
        <v>83.15</v>
      </c>
      <c r="P6" s="9"/>
      <c r="R6" s="10"/>
      <c r="S6" s="9">
        <v>127.31</v>
      </c>
      <c r="T6" s="9"/>
      <c r="V6" s="10"/>
      <c r="W6" s="9">
        <v>134.36</v>
      </c>
      <c r="X6" s="9"/>
    </row>
    <row r="7" spans="1:24" ht="15">
      <c r="A7" t="s">
        <v>48</v>
      </c>
      <c r="D7" s="11">
        <v>100</v>
      </c>
      <c r="H7" s="11">
        <v>88.99</v>
      </c>
      <c r="L7" s="11">
        <v>111.7</v>
      </c>
      <c r="N7" s="10"/>
      <c r="P7" s="11">
        <v>134</v>
      </c>
      <c r="R7" s="10"/>
      <c r="T7" s="11">
        <v>153.85</v>
      </c>
      <c r="V7" s="10"/>
      <c r="X7" s="11">
        <v>122.41</v>
      </c>
    </row>
    <row r="8" spans="1:24" ht="15">
      <c r="A8" t="s">
        <v>49</v>
      </c>
      <c r="D8" s="11">
        <v>100</v>
      </c>
      <c r="H8" s="11">
        <v>81.85</v>
      </c>
      <c r="J8" s="10"/>
      <c r="L8" s="11">
        <v>120.66</v>
      </c>
      <c r="N8" s="10"/>
      <c r="P8" s="11">
        <v>171.57</v>
      </c>
      <c r="R8" s="10"/>
      <c r="T8" s="11">
        <v>295.55</v>
      </c>
      <c r="V8" s="10"/>
      <c r="X8" s="11">
        <v>235.79</v>
      </c>
    </row>
  </sheetData>
  <sheetProtection selectLockedCells="1" selectUnlockedCells="1"/>
  <mergeCells count="13">
    <mergeCell ref="A2:F2"/>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259</v>
      </c>
      <c r="B2" s="1"/>
      <c r="C2" s="1"/>
      <c r="D2" s="1"/>
      <c r="E2" s="1"/>
      <c r="F2" s="1"/>
    </row>
    <row r="5" spans="3:9" ht="15">
      <c r="C5" s="12" t="s">
        <v>93</v>
      </c>
      <c r="D5" s="12"/>
      <c r="E5" s="6"/>
      <c r="G5" s="12" t="s">
        <v>94</v>
      </c>
      <c r="H5" s="12"/>
      <c r="I5" s="6"/>
    </row>
    <row r="6" spans="1:8" ht="15">
      <c r="A6" t="s">
        <v>369</v>
      </c>
      <c r="C6" s="16">
        <v>216280</v>
      </c>
      <c r="D6" s="16"/>
      <c r="G6" s="16">
        <v>151835</v>
      </c>
      <c r="H6" s="16"/>
    </row>
    <row r="7" spans="1:8" ht="15">
      <c r="A7" t="s">
        <v>370</v>
      </c>
      <c r="D7" s="14">
        <v>12872</v>
      </c>
      <c r="H7" s="14">
        <v>9006</v>
      </c>
    </row>
    <row r="8" spans="1:8" ht="15">
      <c r="A8" t="s">
        <v>371</v>
      </c>
      <c r="D8" s="14">
        <v>2577</v>
      </c>
      <c r="H8" s="14">
        <v>541</v>
      </c>
    </row>
    <row r="9" spans="1:8" ht="15">
      <c r="A9" t="s">
        <v>65</v>
      </c>
      <c r="D9" s="14">
        <v>202</v>
      </c>
      <c r="H9" s="14">
        <v>22</v>
      </c>
    </row>
    <row r="10" spans="4:8" ht="15">
      <c r="D10" s="14">
        <v>231931</v>
      </c>
      <c r="H10" s="14">
        <v>161404</v>
      </c>
    </row>
    <row r="11" spans="1:8" ht="15">
      <c r="A11" t="s">
        <v>372</v>
      </c>
      <c r="D11" s="19">
        <v>-6637</v>
      </c>
      <c r="H11" s="19">
        <v>-4178</v>
      </c>
    </row>
    <row r="12" spans="1:8" ht="15">
      <c r="A12" s="5" t="s">
        <v>373</v>
      </c>
      <c r="C12" s="16">
        <v>225294</v>
      </c>
      <c r="D12" s="16"/>
      <c r="G12" s="16">
        <v>157226</v>
      </c>
      <c r="H12" s="16"/>
    </row>
  </sheetData>
  <sheetProtection selectLockedCells="1" selectUnlockedCells="1"/>
  <mergeCells count="7">
    <mergeCell ref="A2:F2"/>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260</v>
      </c>
      <c r="B2" s="1"/>
      <c r="C2" s="1"/>
      <c r="D2" s="1"/>
      <c r="E2" s="1"/>
      <c r="F2" s="1"/>
    </row>
    <row r="5" spans="3:9" ht="15">
      <c r="C5" s="12" t="s">
        <v>93</v>
      </c>
      <c r="D5" s="12"/>
      <c r="E5" s="6"/>
      <c r="G5" s="12" t="s">
        <v>94</v>
      </c>
      <c r="H5" s="12"/>
      <c r="I5" s="6"/>
    </row>
    <row r="6" spans="1:8" ht="15">
      <c r="A6" t="s">
        <v>374</v>
      </c>
      <c r="C6" s="16">
        <v>12</v>
      </c>
      <c r="D6" s="16"/>
      <c r="G6" s="16">
        <v>179</v>
      </c>
      <c r="H6" s="16"/>
    </row>
    <row r="7" spans="1:8" ht="15">
      <c r="A7" t="s">
        <v>375</v>
      </c>
      <c r="D7" s="14">
        <v>94906</v>
      </c>
      <c r="H7" s="14">
        <v>62473</v>
      </c>
    </row>
    <row r="8" spans="1:8" ht="15">
      <c r="A8" t="s">
        <v>376</v>
      </c>
      <c r="D8" s="14">
        <v>12924</v>
      </c>
      <c r="H8" s="14">
        <v>12647</v>
      </c>
    </row>
    <row r="9" spans="1:8" ht="15">
      <c r="A9" s="5" t="s">
        <v>377</v>
      </c>
      <c r="C9" s="16">
        <v>107842</v>
      </c>
      <c r="D9" s="16"/>
      <c r="G9" s="16">
        <v>75299</v>
      </c>
      <c r="H9" s="16"/>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378</v>
      </c>
      <c r="B2" s="1"/>
      <c r="C2" s="1"/>
      <c r="D2" s="1"/>
      <c r="E2" s="1"/>
      <c r="F2" s="1"/>
    </row>
    <row r="5" spans="3:9" ht="15">
      <c r="C5" s="12" t="s">
        <v>93</v>
      </c>
      <c r="D5" s="12"/>
      <c r="E5" s="6"/>
      <c r="G5" s="12" t="s">
        <v>94</v>
      </c>
      <c r="H5" s="12"/>
      <c r="I5" s="6"/>
    </row>
    <row r="6" spans="1:8" ht="15">
      <c r="A6" t="s">
        <v>379</v>
      </c>
      <c r="C6" s="16">
        <v>6852</v>
      </c>
      <c r="D6" s="16"/>
      <c r="G6" s="16">
        <v>6533</v>
      </c>
      <c r="H6" s="16"/>
    </row>
    <row r="7" spans="1:8" ht="15">
      <c r="A7" t="s">
        <v>380</v>
      </c>
      <c r="D7" s="14">
        <v>147171</v>
      </c>
      <c r="H7" s="14">
        <v>129307</v>
      </c>
    </row>
    <row r="8" spans="1:8" ht="15">
      <c r="A8" t="s">
        <v>381</v>
      </c>
      <c r="D8" s="14">
        <v>67181</v>
      </c>
      <c r="H8" s="14">
        <v>63632</v>
      </c>
    </row>
    <row r="9" spans="1:8" ht="15">
      <c r="A9" t="s">
        <v>382</v>
      </c>
      <c r="D9" s="14">
        <v>54099</v>
      </c>
      <c r="H9" s="14">
        <v>50028</v>
      </c>
    </row>
    <row r="10" spans="1:8" ht="15">
      <c r="A10" t="s">
        <v>383</v>
      </c>
      <c r="D10" s="14">
        <v>17241</v>
      </c>
      <c r="H10" s="14">
        <v>15662</v>
      </c>
    </row>
    <row r="11" spans="1:8" ht="15">
      <c r="A11" t="s">
        <v>384</v>
      </c>
      <c r="D11" s="14">
        <v>19110</v>
      </c>
      <c r="H11" s="14">
        <v>9032</v>
      </c>
    </row>
    <row r="12" spans="4:8" ht="15">
      <c r="D12" s="14">
        <v>311654</v>
      </c>
      <c r="H12" s="14">
        <v>274194</v>
      </c>
    </row>
    <row r="13" spans="1:8" ht="15">
      <c r="A13" t="s">
        <v>385</v>
      </c>
      <c r="D13" s="19">
        <v>-177017</v>
      </c>
      <c r="H13" s="19">
        <v>-161913</v>
      </c>
    </row>
    <row r="14" spans="1:8" ht="15">
      <c r="A14" s="5" t="s">
        <v>386</v>
      </c>
      <c r="C14" s="16">
        <v>134637</v>
      </c>
      <c r="D14" s="16"/>
      <c r="G14" s="16">
        <v>112281</v>
      </c>
      <c r="H14" s="16"/>
    </row>
  </sheetData>
  <sheetProtection selectLockedCells="1" selectUnlockedCells="1"/>
  <mergeCells count="7">
    <mergeCell ref="A2:F2"/>
    <mergeCell ref="C5:D5"/>
    <mergeCell ref="G5:H5"/>
    <mergeCell ref="C6:D6"/>
    <mergeCell ref="G6:H6"/>
    <mergeCell ref="C14:D14"/>
    <mergeCell ref="G14:H14"/>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6" ht="15">
      <c r="A2" s="1" t="s">
        <v>387</v>
      </c>
      <c r="B2" s="1"/>
      <c r="C2" s="1"/>
      <c r="D2" s="1"/>
      <c r="E2" s="1"/>
      <c r="F2" s="1"/>
    </row>
    <row r="5" spans="3:9" ht="39.75" customHeight="1">
      <c r="C5" s="13" t="s">
        <v>388</v>
      </c>
      <c r="D5" s="13"/>
      <c r="E5" s="6"/>
      <c r="G5" s="13" t="s">
        <v>389</v>
      </c>
      <c r="H5" s="13"/>
      <c r="I5" s="6"/>
    </row>
    <row r="6" spans="1:8" ht="15">
      <c r="A6" t="s">
        <v>390</v>
      </c>
      <c r="D6" s="14">
        <v>524876</v>
      </c>
      <c r="G6" s="9">
        <v>23</v>
      </c>
      <c r="H6" s="9"/>
    </row>
    <row r="7" spans="1:8" ht="15">
      <c r="A7" t="s">
        <v>391</v>
      </c>
      <c r="D7" s="14">
        <v>202687</v>
      </c>
      <c r="G7" s="9">
        <v>33.28</v>
      </c>
      <c r="H7" s="9"/>
    </row>
    <row r="8" spans="1:8" ht="15">
      <c r="A8" t="s">
        <v>392</v>
      </c>
      <c r="D8" s="19">
        <v>-186042</v>
      </c>
      <c r="G8" s="9">
        <v>26.83</v>
      </c>
      <c r="H8" s="9"/>
    </row>
    <row r="9" spans="1:8" ht="15">
      <c r="A9" t="s">
        <v>393</v>
      </c>
      <c r="D9" s="19">
        <v>-61374</v>
      </c>
      <c r="G9" s="9">
        <v>25.31</v>
      </c>
      <c r="H9" s="9"/>
    </row>
    <row r="10" spans="1:8" ht="15">
      <c r="A10" t="s">
        <v>394</v>
      </c>
      <c r="D10" s="14">
        <v>480147</v>
      </c>
      <c r="G10" s="9">
        <v>25.56</v>
      </c>
      <c r="H10" s="9"/>
    </row>
    <row r="11" spans="1:8" ht="15">
      <c r="A11" t="s">
        <v>391</v>
      </c>
      <c r="D11" s="14">
        <v>281490</v>
      </c>
      <c r="G11" s="9">
        <v>36.07</v>
      </c>
      <c r="H11" s="9"/>
    </row>
    <row r="12" spans="1:8" ht="15">
      <c r="A12" t="s">
        <v>392</v>
      </c>
      <c r="D12" s="19">
        <v>-160868</v>
      </c>
      <c r="G12" s="9">
        <v>27.46</v>
      </c>
      <c r="H12" s="9"/>
    </row>
    <row r="13" spans="1:8" ht="15">
      <c r="A13" t="s">
        <v>393</v>
      </c>
      <c r="D13" s="19">
        <v>-40313</v>
      </c>
      <c r="G13" s="9">
        <v>29.43</v>
      </c>
      <c r="H13" s="9"/>
    </row>
    <row r="14" spans="1:8" ht="15">
      <c r="A14" t="s">
        <v>395</v>
      </c>
      <c r="D14" s="14">
        <v>560456</v>
      </c>
      <c r="G14" s="9">
        <v>30.02</v>
      </c>
      <c r="H14" s="9"/>
    </row>
  </sheetData>
  <sheetProtection selectLockedCells="1" selectUnlockedCells="1"/>
  <mergeCells count="12">
    <mergeCell ref="A2:F2"/>
    <mergeCell ref="C5:D5"/>
    <mergeCell ref="G5:H5"/>
    <mergeCell ref="G6:H6"/>
    <mergeCell ref="G7:H7"/>
    <mergeCell ref="G8:H8"/>
    <mergeCell ref="G9:H9"/>
    <mergeCell ref="G10:H10"/>
    <mergeCell ref="G11:H11"/>
    <mergeCell ref="G12:H12"/>
    <mergeCell ref="G13:H13"/>
    <mergeCell ref="G14:H14"/>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396</v>
      </c>
      <c r="B2" s="1"/>
      <c r="C2" s="1"/>
      <c r="D2" s="1"/>
      <c r="E2" s="1"/>
      <c r="F2" s="1"/>
    </row>
    <row r="5" spans="3:9" ht="15">
      <c r="C5" s="12" t="s">
        <v>93</v>
      </c>
      <c r="D5" s="12"/>
      <c r="E5" s="6"/>
      <c r="G5" s="12" t="s">
        <v>94</v>
      </c>
      <c r="H5" s="12"/>
      <c r="I5" s="6"/>
    </row>
    <row r="6" spans="1:8" ht="15">
      <c r="A6" t="s">
        <v>397</v>
      </c>
      <c r="C6" s="16">
        <v>40367</v>
      </c>
      <c r="D6" s="16"/>
      <c r="G6" s="16">
        <v>33477</v>
      </c>
      <c r="H6" s="16"/>
    </row>
    <row r="7" spans="1:8" ht="15">
      <c r="A7" t="s">
        <v>398</v>
      </c>
      <c r="D7" s="14">
        <v>10984</v>
      </c>
      <c r="H7" s="14">
        <v>11757</v>
      </c>
    </row>
    <row r="8" spans="1:8" ht="15">
      <c r="A8" t="s">
        <v>399</v>
      </c>
      <c r="D8" s="14">
        <v>2290</v>
      </c>
      <c r="H8" s="14">
        <v>2279</v>
      </c>
    </row>
    <row r="9" spans="1:8" ht="15">
      <c r="A9" t="s">
        <v>400</v>
      </c>
      <c r="D9" s="14">
        <v>7641</v>
      </c>
      <c r="H9" s="14">
        <v>6995</v>
      </c>
    </row>
    <row r="10" spans="1:8" ht="15">
      <c r="A10" t="s">
        <v>401</v>
      </c>
      <c r="D10" s="14">
        <v>6661</v>
      </c>
      <c r="H10" s="14">
        <v>5167</v>
      </c>
    </row>
    <row r="11" spans="1:8" ht="15">
      <c r="A11" t="s">
        <v>65</v>
      </c>
      <c r="D11" s="14">
        <v>9199</v>
      </c>
      <c r="H11" s="14">
        <v>4233</v>
      </c>
    </row>
    <row r="12" spans="1:8" ht="15">
      <c r="A12" s="5" t="s">
        <v>402</v>
      </c>
      <c r="C12" s="16">
        <v>77142</v>
      </c>
      <c r="D12" s="16"/>
      <c r="G12" s="16">
        <v>63908</v>
      </c>
      <c r="H12" s="16"/>
    </row>
  </sheetData>
  <sheetProtection selectLockedCells="1" selectUnlockedCells="1"/>
  <mergeCells count="7">
    <mergeCell ref="A2:F2"/>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16384" width="8.7109375" style="0" customWidth="1"/>
  </cols>
  <sheetData>
    <row r="2" spans="1:6" ht="15">
      <c r="A2" s="1" t="s">
        <v>403</v>
      </c>
      <c r="B2" s="1"/>
      <c r="C2" s="1"/>
      <c r="D2" s="1"/>
      <c r="E2" s="1"/>
      <c r="F2" s="1"/>
    </row>
    <row r="5" spans="1:4" ht="15">
      <c r="A5" t="s">
        <v>404</v>
      </c>
      <c r="C5" s="16">
        <v>1238660</v>
      </c>
      <c r="D5" s="16"/>
    </row>
    <row r="6" spans="1:4" ht="15">
      <c r="A6" t="s">
        <v>405</v>
      </c>
      <c r="D6" s="14">
        <v>1172</v>
      </c>
    </row>
    <row r="7" spans="1:4" ht="15">
      <c r="A7" t="s">
        <v>406</v>
      </c>
      <c r="D7" s="19">
        <v>-135</v>
      </c>
    </row>
    <row r="8" spans="1:4" ht="15">
      <c r="A8" t="s">
        <v>407</v>
      </c>
      <c r="D8" s="14">
        <v>270</v>
      </c>
    </row>
    <row r="9" spans="1:4" ht="15">
      <c r="A9" t="s">
        <v>408</v>
      </c>
      <c r="C9" s="16">
        <v>1239967</v>
      </c>
      <c r="D9" s="16"/>
    </row>
    <row r="10" spans="1:4" ht="15">
      <c r="A10" t="s">
        <v>409</v>
      </c>
      <c r="D10" s="14">
        <v>1172</v>
      </c>
    </row>
    <row r="11" spans="1:4" ht="15">
      <c r="A11" t="s">
        <v>410</v>
      </c>
      <c r="D11" s="14">
        <v>270</v>
      </c>
    </row>
    <row r="12" spans="1:4" ht="15">
      <c r="A12" t="s">
        <v>317</v>
      </c>
      <c r="C12" s="16">
        <v>1241409</v>
      </c>
      <c r="D12" s="16"/>
    </row>
  </sheetData>
  <sheetProtection selectLockedCells="1" selectUnlockedCells="1"/>
  <mergeCells count="4">
    <mergeCell ref="A2:F2"/>
    <mergeCell ref="C5:D5"/>
    <mergeCell ref="C9:D9"/>
    <mergeCell ref="C12:D12"/>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6.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411</v>
      </c>
      <c r="B2" s="1"/>
      <c r="C2" s="1"/>
      <c r="D2" s="1"/>
      <c r="E2" s="1"/>
      <c r="F2" s="1"/>
    </row>
    <row r="5" spans="5:11" ht="15">
      <c r="E5" s="12" t="s">
        <v>361</v>
      </c>
      <c r="F5" s="12"/>
      <c r="G5" s="12"/>
      <c r="H5" s="12"/>
      <c r="I5" s="12"/>
      <c r="J5" s="12"/>
      <c r="K5" s="6"/>
    </row>
    <row r="6" spans="3:11" ht="15">
      <c r="C6" s="6" t="s">
        <v>412</v>
      </c>
      <c r="E6" s="12" t="s">
        <v>93</v>
      </c>
      <c r="F6" s="12"/>
      <c r="G6" s="6"/>
      <c r="H6" s="6"/>
      <c r="I6" s="12" t="s">
        <v>94</v>
      </c>
      <c r="J6" s="12"/>
      <c r="K6" s="6"/>
    </row>
    <row r="7" spans="1:10" ht="15">
      <c r="A7" t="s">
        <v>413</v>
      </c>
      <c r="C7" t="s">
        <v>414</v>
      </c>
      <c r="E7" s="16">
        <v>27153</v>
      </c>
      <c r="F7" s="16"/>
      <c r="I7" s="16">
        <v>24347</v>
      </c>
      <c r="J7" s="16"/>
    </row>
    <row r="8" spans="1:11" ht="15">
      <c r="A8" t="s">
        <v>415</v>
      </c>
      <c r="E8" s="18"/>
      <c r="F8" s="18"/>
      <c r="G8" s="10"/>
      <c r="I8" s="18"/>
      <c r="J8" s="18"/>
      <c r="K8" s="10"/>
    </row>
    <row r="9" spans="1:10" ht="15">
      <c r="A9" t="s">
        <v>416</v>
      </c>
      <c r="C9" t="s">
        <v>414</v>
      </c>
      <c r="F9" s="14">
        <v>107</v>
      </c>
      <c r="J9" s="14">
        <v>122</v>
      </c>
    </row>
    <row r="10" spans="1:10" ht="15">
      <c r="A10" t="s">
        <v>417</v>
      </c>
      <c r="C10" t="s">
        <v>205</v>
      </c>
      <c r="F10" s="14">
        <v>52</v>
      </c>
      <c r="J10" s="14">
        <v>9</v>
      </c>
    </row>
    <row r="11" spans="1:10" ht="15">
      <c r="A11" t="s">
        <v>418</v>
      </c>
      <c r="C11" t="s">
        <v>414</v>
      </c>
      <c r="F11" s="14">
        <v>1834</v>
      </c>
      <c r="J11" s="14">
        <v>1046</v>
      </c>
    </row>
    <row r="12" spans="1:10" ht="15">
      <c r="A12" t="s">
        <v>419</v>
      </c>
      <c r="C12" t="s">
        <v>420</v>
      </c>
      <c r="F12" s="19">
        <v>-2074</v>
      </c>
      <c r="J12" s="19">
        <v>-1379</v>
      </c>
    </row>
    <row r="13" spans="1:10" ht="15">
      <c r="A13" s="5" t="s">
        <v>421</v>
      </c>
      <c r="E13" s="16">
        <v>27072</v>
      </c>
      <c r="F13" s="16"/>
      <c r="I13" s="16">
        <v>24145</v>
      </c>
      <c r="J13" s="16"/>
    </row>
  </sheetData>
  <sheetProtection selectLockedCells="1" selectUnlockedCells="1"/>
  <mergeCells count="10">
    <mergeCell ref="A2:F2"/>
    <mergeCell ref="E5:J5"/>
    <mergeCell ref="E6:F6"/>
    <mergeCell ref="I6:J6"/>
    <mergeCell ref="E7:F7"/>
    <mergeCell ref="I7:J7"/>
    <mergeCell ref="E8:F8"/>
    <mergeCell ref="I8:J8"/>
    <mergeCell ref="E13:F13"/>
    <mergeCell ref="I13:J13"/>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2" t="s">
        <v>361</v>
      </c>
      <c r="D3" s="12"/>
      <c r="E3" s="12"/>
      <c r="F3" s="12"/>
      <c r="G3" s="12"/>
      <c r="H3" s="12"/>
      <c r="I3" s="6"/>
    </row>
    <row r="4" spans="3:9" ht="15">
      <c r="C4" s="12" t="s">
        <v>93</v>
      </c>
      <c r="D4" s="12"/>
      <c r="E4" s="6"/>
      <c r="G4" s="12" t="s">
        <v>94</v>
      </c>
      <c r="H4" s="12"/>
      <c r="I4" s="6"/>
    </row>
    <row r="5" spans="1:9" ht="15">
      <c r="A5" t="s">
        <v>422</v>
      </c>
      <c r="C5" s="18"/>
      <c r="D5" s="18"/>
      <c r="E5" s="10"/>
      <c r="G5" s="18"/>
      <c r="H5" s="18"/>
      <c r="I5" s="10"/>
    </row>
    <row r="6" spans="1:8" ht="15">
      <c r="A6" t="s">
        <v>423</v>
      </c>
      <c r="C6" s="16">
        <v>26407</v>
      </c>
      <c r="D6" s="16"/>
      <c r="G6" s="16">
        <v>23527</v>
      </c>
      <c r="H6" s="16"/>
    </row>
    <row r="7" spans="1:8" ht="15">
      <c r="A7" t="s">
        <v>424</v>
      </c>
      <c r="D7" s="14">
        <v>52</v>
      </c>
      <c r="H7" s="14">
        <v>9</v>
      </c>
    </row>
    <row r="8" spans="1:8" ht="15">
      <c r="A8" t="s">
        <v>425</v>
      </c>
      <c r="D8" s="14">
        <v>1141</v>
      </c>
      <c r="H8" s="14">
        <v>194</v>
      </c>
    </row>
  </sheetData>
  <sheetProtection selectLockedCells="1" selectUnlockedCells="1"/>
  <mergeCells count="7">
    <mergeCell ref="C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2" t="s">
        <v>426</v>
      </c>
      <c r="D3" s="12"/>
      <c r="E3" s="6"/>
      <c r="F3" s="6"/>
      <c r="G3" s="12" t="s">
        <v>427</v>
      </c>
      <c r="H3" s="12"/>
      <c r="I3" s="6"/>
    </row>
    <row r="4" spans="1:8" ht="15">
      <c r="A4">
        <v>2023</v>
      </c>
      <c r="C4" s="16">
        <v>21999</v>
      </c>
      <c r="D4" s="16"/>
      <c r="G4" s="16">
        <v>184</v>
      </c>
      <c r="H4" s="16"/>
    </row>
    <row r="5" spans="1:8" ht="15">
      <c r="A5">
        <v>2024</v>
      </c>
      <c r="D5" s="14">
        <v>29258</v>
      </c>
      <c r="H5" s="14">
        <v>190</v>
      </c>
    </row>
    <row r="6" spans="1:8" ht="15">
      <c r="A6">
        <v>2025</v>
      </c>
      <c r="D6" s="14">
        <v>28554</v>
      </c>
      <c r="H6" s="14">
        <v>197</v>
      </c>
    </row>
    <row r="7" spans="1:8" ht="15">
      <c r="A7">
        <v>2026</v>
      </c>
      <c r="D7" s="14">
        <v>27560</v>
      </c>
      <c r="H7" s="14">
        <v>204</v>
      </c>
    </row>
    <row r="8" spans="1:8" ht="15">
      <c r="A8">
        <v>2027</v>
      </c>
      <c r="D8" s="14">
        <v>26367</v>
      </c>
      <c r="H8" s="14">
        <v>211</v>
      </c>
    </row>
    <row r="9" spans="1:8" ht="15">
      <c r="A9" t="s">
        <v>136</v>
      </c>
      <c r="D9" s="14">
        <v>83953</v>
      </c>
      <c r="H9" s="14">
        <v>1030</v>
      </c>
    </row>
    <row r="10" spans="1:8" ht="15">
      <c r="A10" s="5" t="s">
        <v>428</v>
      </c>
      <c r="D10" s="14">
        <v>217691</v>
      </c>
      <c r="H10" s="14">
        <v>2016</v>
      </c>
    </row>
    <row r="11" spans="1:8" ht="15">
      <c r="A11" t="s">
        <v>429</v>
      </c>
      <c r="D11" s="19">
        <v>-48622</v>
      </c>
      <c r="H11" s="19">
        <v>-422</v>
      </c>
    </row>
    <row r="12" spans="1:8" ht="15">
      <c r="A12" t="s">
        <v>430</v>
      </c>
      <c r="C12" s="16">
        <v>169069</v>
      </c>
      <c r="D12" s="16"/>
      <c r="G12" s="16">
        <v>1594</v>
      </c>
      <c r="H12" s="16"/>
    </row>
  </sheetData>
  <sheetProtection selectLockedCells="1" selectUnlockedCells="1"/>
  <mergeCells count="6">
    <mergeCell ref="C3:D3"/>
    <mergeCell ref="G3:H3"/>
    <mergeCell ref="C4:D4"/>
    <mergeCell ref="G4:H4"/>
    <mergeCell ref="C12:D12"/>
    <mergeCell ref="G12:H12"/>
  </mergeCells>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431</v>
      </c>
      <c r="B2" s="1"/>
      <c r="C2" s="1"/>
      <c r="D2" s="1"/>
      <c r="E2" s="1"/>
      <c r="F2" s="1"/>
    </row>
    <row r="5" spans="3:13" ht="15">
      <c r="C5" s="12" t="s">
        <v>432</v>
      </c>
      <c r="D5" s="12"/>
      <c r="E5" s="6"/>
      <c r="G5" s="12" t="s">
        <v>433</v>
      </c>
      <c r="H5" s="12"/>
      <c r="I5" s="6"/>
      <c r="K5" s="12" t="s">
        <v>68</v>
      </c>
      <c r="L5" s="12"/>
      <c r="M5" s="6"/>
    </row>
    <row r="6" spans="1:13" ht="15">
      <c r="A6" t="s">
        <v>298</v>
      </c>
      <c r="C6" s="18"/>
      <c r="D6" s="18"/>
      <c r="E6" s="10"/>
      <c r="G6" s="18"/>
      <c r="H6" s="18"/>
      <c r="I6" s="10"/>
      <c r="K6" s="18"/>
      <c r="L6" s="18"/>
      <c r="M6" s="10"/>
    </row>
    <row r="7" spans="1:12" ht="15">
      <c r="A7" t="s">
        <v>434</v>
      </c>
      <c r="C7" s="18" t="s">
        <v>139</v>
      </c>
      <c r="D7" s="18"/>
      <c r="G7" s="16">
        <v>37680</v>
      </c>
      <c r="H7" s="16"/>
      <c r="K7" s="16">
        <v>37680</v>
      </c>
      <c r="L7" s="16"/>
    </row>
    <row r="8" spans="1:12" ht="15">
      <c r="A8" t="s">
        <v>10</v>
      </c>
      <c r="D8" s="14">
        <v>4306</v>
      </c>
      <c r="H8" s="14">
        <v>5050</v>
      </c>
      <c r="L8" s="14">
        <v>9356</v>
      </c>
    </row>
    <row r="9" spans="3:12" ht="15">
      <c r="C9" s="16">
        <v>4306</v>
      </c>
      <c r="D9" s="16"/>
      <c r="G9" s="16">
        <v>42730</v>
      </c>
      <c r="H9" s="16"/>
      <c r="K9" s="16">
        <v>47036</v>
      </c>
      <c r="L9" s="16"/>
    </row>
    <row r="10" spans="1:13" ht="15">
      <c r="A10" t="s">
        <v>308</v>
      </c>
      <c r="C10" s="18"/>
      <c r="D10" s="18"/>
      <c r="E10" s="10"/>
      <c r="G10" s="18"/>
      <c r="H10" s="18"/>
      <c r="I10" s="10"/>
      <c r="K10" s="18"/>
      <c r="L10" s="18"/>
      <c r="M10" s="10"/>
    </row>
    <row r="11" spans="1:12" ht="15">
      <c r="A11" t="s">
        <v>434</v>
      </c>
      <c r="C11" s="18" t="s">
        <v>139</v>
      </c>
      <c r="D11" s="18"/>
      <c r="G11" s="16">
        <v>16513</v>
      </c>
      <c r="H11" s="16"/>
      <c r="K11" s="16">
        <v>16513</v>
      </c>
      <c r="L11" s="16"/>
    </row>
    <row r="12" spans="1:12" ht="15">
      <c r="A12" t="s">
        <v>10</v>
      </c>
      <c r="D12" s="14">
        <v>2574</v>
      </c>
      <c r="F12" s="10"/>
      <c r="H12" s="14">
        <v>2073</v>
      </c>
      <c r="J12" s="10"/>
      <c r="L12" s="14">
        <v>4647</v>
      </c>
    </row>
    <row r="13" spans="3:12" ht="15">
      <c r="C13" s="16">
        <v>2574</v>
      </c>
      <c r="D13" s="16"/>
      <c r="G13" s="16">
        <v>18586</v>
      </c>
      <c r="H13" s="16"/>
      <c r="K13" s="16">
        <v>21160</v>
      </c>
      <c r="L13" s="16"/>
    </row>
    <row r="14" spans="1:13" ht="15">
      <c r="A14" t="s">
        <v>435</v>
      </c>
      <c r="C14" s="18"/>
      <c r="D14" s="18"/>
      <c r="E14" s="10"/>
      <c r="G14" s="18"/>
      <c r="H14" s="18"/>
      <c r="I14" s="10"/>
      <c r="K14" s="18"/>
      <c r="L14" s="18"/>
      <c r="M14" s="10"/>
    </row>
    <row r="15" spans="1:12" ht="15">
      <c r="A15" t="s">
        <v>434</v>
      </c>
      <c r="C15" s="21">
        <v>-761</v>
      </c>
      <c r="D15" s="21"/>
      <c r="G15" s="21">
        <v>-9362</v>
      </c>
      <c r="H15" s="21"/>
      <c r="K15" s="21">
        <v>-10123</v>
      </c>
      <c r="L15" s="21"/>
    </row>
    <row r="16" spans="1:12" ht="15">
      <c r="A16" t="s">
        <v>10</v>
      </c>
      <c r="D16" s="14">
        <v>471</v>
      </c>
      <c r="F16" s="10"/>
      <c r="H16" s="19">
        <v>-3776</v>
      </c>
      <c r="J16" s="10"/>
      <c r="L16" s="19">
        <v>-3305</v>
      </c>
    </row>
    <row r="17" spans="3:12" ht="15">
      <c r="C17" s="21">
        <v>-290</v>
      </c>
      <c r="D17" s="21"/>
      <c r="G17" s="21">
        <v>-13138</v>
      </c>
      <c r="H17" s="21"/>
      <c r="K17" s="21">
        <v>-13428</v>
      </c>
      <c r="L17" s="21"/>
    </row>
  </sheetData>
  <sheetProtection selectLockedCells="1" selectUnlockedCells="1"/>
  <mergeCells count="31">
    <mergeCell ref="A2:F2"/>
    <mergeCell ref="C5:D5"/>
    <mergeCell ref="G5:H5"/>
    <mergeCell ref="K5:L5"/>
    <mergeCell ref="C6:D6"/>
    <mergeCell ref="G6:H6"/>
    <mergeCell ref="K6:L6"/>
    <mergeCell ref="C7:D7"/>
    <mergeCell ref="G7:H7"/>
    <mergeCell ref="K7:L7"/>
    <mergeCell ref="C9:D9"/>
    <mergeCell ref="G9:H9"/>
    <mergeCell ref="K9:L9"/>
    <mergeCell ref="C10:D10"/>
    <mergeCell ref="G10:H10"/>
    <mergeCell ref="K10:L10"/>
    <mergeCell ref="C11:D11"/>
    <mergeCell ref="G11:H11"/>
    <mergeCell ref="K11:L11"/>
    <mergeCell ref="C13:D13"/>
    <mergeCell ref="G13:H13"/>
    <mergeCell ref="K13:L13"/>
    <mergeCell ref="C14:D14"/>
    <mergeCell ref="G14:H14"/>
    <mergeCell ref="K14:L14"/>
    <mergeCell ref="C15:D15"/>
    <mergeCell ref="G15:H15"/>
    <mergeCell ref="K15:L15"/>
    <mergeCell ref="C17:D17"/>
    <mergeCell ref="G17:H17"/>
    <mergeCell ref="K17:L17"/>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16384" width="8.7109375" style="0" customWidth="1"/>
  </cols>
  <sheetData>
    <row r="2" spans="1:6" ht="15">
      <c r="A2" s="1" t="s">
        <v>50</v>
      </c>
      <c r="B2" s="1"/>
      <c r="C2" s="1"/>
      <c r="D2" s="1"/>
      <c r="E2" s="1"/>
      <c r="F2" s="1"/>
    </row>
    <row r="5" spans="3:21" ht="39.75" customHeight="1">
      <c r="C5" s="12" t="s">
        <v>51</v>
      </c>
      <c r="D5" s="12"/>
      <c r="E5" s="6"/>
      <c r="G5" s="13" t="s">
        <v>52</v>
      </c>
      <c r="H5" s="13"/>
      <c r="I5" s="6"/>
      <c r="K5" s="13" t="s">
        <v>53</v>
      </c>
      <c r="L5" s="13"/>
      <c r="M5" s="6"/>
      <c r="O5" s="13" t="s">
        <v>54</v>
      </c>
      <c r="P5" s="13"/>
      <c r="Q5" s="6"/>
      <c r="S5" s="13" t="s">
        <v>55</v>
      </c>
      <c r="T5" s="13"/>
      <c r="U5" s="6"/>
    </row>
    <row r="6" spans="1:20" ht="15">
      <c r="A6" t="s">
        <v>56</v>
      </c>
      <c r="D6" s="14">
        <v>25381</v>
      </c>
      <c r="H6" s="10" t="s">
        <v>57</v>
      </c>
      <c r="K6" s="9">
        <v>830.3</v>
      </c>
      <c r="L6" s="9"/>
      <c r="P6" s="10" t="s">
        <v>58</v>
      </c>
      <c r="T6" s="11">
        <v>54.1</v>
      </c>
    </row>
    <row r="7" spans="1:20" ht="15">
      <c r="A7" t="s">
        <v>59</v>
      </c>
      <c r="D7" s="14">
        <v>7721</v>
      </c>
      <c r="H7" s="10" t="s">
        <v>60</v>
      </c>
      <c r="L7" s="11">
        <v>651.9</v>
      </c>
      <c r="P7" s="10" t="s">
        <v>61</v>
      </c>
      <c r="T7" s="11">
        <v>22.5</v>
      </c>
    </row>
    <row r="8" spans="1:20" ht="15">
      <c r="A8" t="s">
        <v>62</v>
      </c>
      <c r="D8" s="14">
        <v>8819</v>
      </c>
      <c r="H8" s="10" t="s">
        <v>63</v>
      </c>
      <c r="L8" s="11">
        <v>669</v>
      </c>
      <c r="P8" s="10" t="s">
        <v>64</v>
      </c>
      <c r="T8" s="11">
        <v>40.8</v>
      </c>
    </row>
    <row r="9" spans="1:20" ht="15">
      <c r="A9" t="s">
        <v>65</v>
      </c>
      <c r="D9" s="14">
        <v>13287</v>
      </c>
      <c r="H9" s="10" t="s">
        <v>66</v>
      </c>
      <c r="L9" s="11">
        <v>207.3</v>
      </c>
      <c r="P9" s="10" t="s">
        <v>67</v>
      </c>
      <c r="T9" s="11">
        <v>37.5</v>
      </c>
    </row>
    <row r="10" spans="1:20" ht="15">
      <c r="A10" t="s">
        <v>68</v>
      </c>
      <c r="D10" s="14">
        <v>55208</v>
      </c>
      <c r="H10" s="10" t="s">
        <v>69</v>
      </c>
      <c r="L10" s="11">
        <v>2358.4</v>
      </c>
      <c r="P10" s="10" t="s">
        <v>69</v>
      </c>
      <c r="T10" s="11">
        <v>43.6</v>
      </c>
    </row>
  </sheetData>
  <sheetProtection selectLockedCells="1" selectUnlockedCells="1"/>
  <mergeCells count="7">
    <mergeCell ref="A2:F2"/>
    <mergeCell ref="C5:D5"/>
    <mergeCell ref="G5:H5"/>
    <mergeCell ref="K5:L5"/>
    <mergeCell ref="O5:P5"/>
    <mergeCell ref="S5:T5"/>
    <mergeCell ref="K6:L6"/>
  </mergeCells>
  <printOptions/>
  <pageMargins left="0.7" right="0.7" top="0.75" bottom="0.75"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3:I2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2" t="s">
        <v>93</v>
      </c>
      <c r="D3" s="12"/>
      <c r="E3" s="6"/>
      <c r="G3" s="12" t="s">
        <v>94</v>
      </c>
      <c r="H3" s="12"/>
      <c r="I3" s="6"/>
    </row>
    <row r="4" spans="1:9" ht="15">
      <c r="A4" t="s">
        <v>436</v>
      </c>
      <c r="C4" s="18"/>
      <c r="D4" s="18"/>
      <c r="E4" s="10"/>
      <c r="G4" s="18"/>
      <c r="H4" s="18"/>
      <c r="I4" s="10"/>
    </row>
    <row r="5" spans="1:8" ht="15">
      <c r="A5" t="s">
        <v>437</v>
      </c>
      <c r="C5" s="16">
        <v>1497</v>
      </c>
      <c r="D5" s="16"/>
      <c r="G5" s="16">
        <v>883</v>
      </c>
      <c r="H5" s="16"/>
    </row>
    <row r="6" spans="1:8" ht="15">
      <c r="A6" t="s">
        <v>260</v>
      </c>
      <c r="D6" s="14">
        <v>13</v>
      </c>
      <c r="H6" s="14">
        <v>18</v>
      </c>
    </row>
    <row r="7" spans="1:8" ht="15">
      <c r="A7" t="s">
        <v>438</v>
      </c>
      <c r="D7" s="14">
        <v>74931</v>
      </c>
      <c r="H7" s="14">
        <v>68942</v>
      </c>
    </row>
    <row r="8" spans="1:8" ht="15">
      <c r="A8" t="s">
        <v>439</v>
      </c>
      <c r="D8" s="14">
        <v>7040</v>
      </c>
      <c r="H8" s="14">
        <v>8393</v>
      </c>
    </row>
    <row r="9" spans="1:8" ht="15">
      <c r="A9" t="s">
        <v>440</v>
      </c>
      <c r="D9" s="14">
        <v>764</v>
      </c>
      <c r="H9" s="14">
        <v>534</v>
      </c>
    </row>
    <row r="10" spans="1:8" ht="15">
      <c r="A10" t="s">
        <v>441</v>
      </c>
      <c r="D10" s="14">
        <v>3431</v>
      </c>
      <c r="H10" s="14">
        <v>3800</v>
      </c>
    </row>
    <row r="11" spans="1:8" ht="15">
      <c r="A11" t="s">
        <v>442</v>
      </c>
      <c r="D11" s="14">
        <v>2794</v>
      </c>
      <c r="H11" s="14">
        <v>1522</v>
      </c>
    </row>
    <row r="12" spans="1:8" ht="15">
      <c r="A12" t="s">
        <v>443</v>
      </c>
      <c r="D12" s="14">
        <v>12238</v>
      </c>
      <c r="H12" s="10" t="s">
        <v>85</v>
      </c>
    </row>
    <row r="13" spans="1:8" ht="15">
      <c r="A13" t="s">
        <v>233</v>
      </c>
      <c r="D13" s="14">
        <v>242</v>
      </c>
      <c r="H13" s="14">
        <v>208</v>
      </c>
    </row>
    <row r="14" spans="1:8" ht="15">
      <c r="A14" t="s">
        <v>444</v>
      </c>
      <c r="D14" s="14">
        <v>7842</v>
      </c>
      <c r="H14" s="14">
        <v>9669</v>
      </c>
    </row>
    <row r="15" spans="1:8" ht="15">
      <c r="A15" t="s">
        <v>445</v>
      </c>
      <c r="D15" s="14">
        <v>86</v>
      </c>
      <c r="H15" s="14">
        <v>74</v>
      </c>
    </row>
    <row r="16" spans="4:8" ht="15">
      <c r="D16" s="14">
        <v>110878</v>
      </c>
      <c r="H16" s="14">
        <v>94043</v>
      </c>
    </row>
    <row r="17" spans="1:8" ht="15">
      <c r="A17" t="s">
        <v>446</v>
      </c>
      <c r="D17" s="19">
        <v>-5930</v>
      </c>
      <c r="H17" s="19">
        <v>-7598</v>
      </c>
    </row>
    <row r="18" spans="4:8" ht="15">
      <c r="D18" s="14">
        <v>104948</v>
      </c>
      <c r="H18" s="14">
        <v>86445</v>
      </c>
    </row>
    <row r="19" spans="1:9" ht="15">
      <c r="A19" t="s">
        <v>447</v>
      </c>
      <c r="C19" s="18"/>
      <c r="D19" s="18"/>
      <c r="E19" s="10"/>
      <c r="G19" s="18"/>
      <c r="H19" s="18"/>
      <c r="I19" s="10"/>
    </row>
    <row r="20" spans="1:8" ht="15">
      <c r="A20" t="s">
        <v>351</v>
      </c>
      <c r="D20" s="19">
        <v>-370404</v>
      </c>
      <c r="H20" s="19">
        <v>-284997</v>
      </c>
    </row>
    <row r="21" spans="1:8" ht="15">
      <c r="A21" t="s">
        <v>448</v>
      </c>
      <c r="D21" s="19">
        <v>-1109</v>
      </c>
      <c r="H21" s="19">
        <v>-1094</v>
      </c>
    </row>
    <row r="22" spans="1:8" ht="15">
      <c r="A22" t="s">
        <v>444</v>
      </c>
      <c r="D22" s="19">
        <v>-4597</v>
      </c>
      <c r="H22" s="19">
        <v>-1585</v>
      </c>
    </row>
    <row r="23" spans="4:8" ht="15">
      <c r="D23" s="19">
        <v>-376110</v>
      </c>
      <c r="H23" s="19">
        <v>-287676</v>
      </c>
    </row>
    <row r="24" spans="1:8" ht="15">
      <c r="A24" t="s">
        <v>449</v>
      </c>
      <c r="C24" s="21">
        <v>-271162</v>
      </c>
      <c r="D24" s="21"/>
      <c r="G24" s="21">
        <v>-201231</v>
      </c>
      <c r="H24" s="21"/>
    </row>
  </sheetData>
  <sheetProtection selectLockedCells="1" selectUnlockedCells="1"/>
  <mergeCells count="10">
    <mergeCell ref="C3:D3"/>
    <mergeCell ref="G3:H3"/>
    <mergeCell ref="C4:D4"/>
    <mergeCell ref="G4:H4"/>
    <mergeCell ref="C5:D5"/>
    <mergeCell ref="G5:H5"/>
    <mergeCell ref="C19:D19"/>
    <mergeCell ref="G19:H19"/>
    <mergeCell ref="C24:D24"/>
    <mergeCell ref="G24:H24"/>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2" t="s">
        <v>93</v>
      </c>
      <c r="D3" s="12"/>
      <c r="E3" s="6"/>
      <c r="G3" s="12" t="s">
        <v>94</v>
      </c>
      <c r="H3" s="12"/>
      <c r="I3" s="6"/>
      <c r="K3" s="12" t="s">
        <v>191</v>
      </c>
      <c r="L3" s="12"/>
      <c r="M3" s="6"/>
    </row>
    <row r="4" spans="1:12" ht="15">
      <c r="A4" t="s">
        <v>450</v>
      </c>
      <c r="C4" s="16">
        <v>37953</v>
      </c>
      <c r="D4" s="16"/>
      <c r="G4" s="16">
        <v>17162</v>
      </c>
      <c r="H4" s="16"/>
      <c r="K4" s="21">
        <v>-12563</v>
      </c>
      <c r="L4" s="21"/>
    </row>
    <row r="5" spans="1:12" ht="15">
      <c r="A5" t="s">
        <v>451</v>
      </c>
      <c r="D5" s="14">
        <v>1683</v>
      </c>
      <c r="H5" s="14">
        <v>406</v>
      </c>
      <c r="L5" s="14">
        <v>1241</v>
      </c>
    </row>
    <row r="6" spans="1:12" ht="15">
      <c r="A6" t="s">
        <v>452</v>
      </c>
      <c r="D6" s="10" t="s">
        <v>85</v>
      </c>
      <c r="H6" s="10" t="s">
        <v>85</v>
      </c>
      <c r="L6" s="19">
        <v>-1473</v>
      </c>
    </row>
    <row r="7" spans="1:12" ht="15">
      <c r="A7" t="s">
        <v>453</v>
      </c>
      <c r="D7" s="10" t="s">
        <v>85</v>
      </c>
      <c r="H7" s="10" t="s">
        <v>85</v>
      </c>
      <c r="L7" s="14">
        <v>2008</v>
      </c>
    </row>
    <row r="8" spans="1:12" ht="15">
      <c r="A8" t="s">
        <v>454</v>
      </c>
      <c r="D8" s="14">
        <v>9068</v>
      </c>
      <c r="H8" s="14">
        <v>2390</v>
      </c>
      <c r="L8" s="19">
        <v>-9037</v>
      </c>
    </row>
    <row r="9" spans="1:12" ht="15">
      <c r="A9" t="s">
        <v>455</v>
      </c>
      <c r="D9" s="19">
        <v>-1668</v>
      </c>
      <c r="H9" s="14">
        <v>1202</v>
      </c>
      <c r="L9" s="14">
        <v>6396</v>
      </c>
    </row>
    <row r="10" spans="3:12" ht="15">
      <c r="C10" s="16">
        <v>47036</v>
      </c>
      <c r="D10" s="16"/>
      <c r="G10" s="16">
        <v>21160</v>
      </c>
      <c r="H10" s="16"/>
      <c r="K10" s="21">
        <v>-13428</v>
      </c>
      <c r="L10" s="21"/>
    </row>
  </sheetData>
  <sheetProtection selectLockedCells="1" selectUnlockedCells="1"/>
  <mergeCells count="9">
    <mergeCell ref="C3:D3"/>
    <mergeCell ref="G3:H3"/>
    <mergeCell ref="K3:L3"/>
    <mergeCell ref="C4:D4"/>
    <mergeCell ref="G4:H4"/>
    <mergeCell ref="K4:L4"/>
    <mergeCell ref="C10:D10"/>
    <mergeCell ref="G10:H10"/>
    <mergeCell ref="K10:L10"/>
  </mergeCells>
  <printOptions/>
  <pageMargins left="0.7" right="0.7" top="0.75" bottom="0.75"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456</v>
      </c>
      <c r="B2" s="1"/>
      <c r="C2" s="1"/>
      <c r="D2" s="1"/>
      <c r="E2" s="1"/>
      <c r="F2" s="1"/>
    </row>
    <row r="5" spans="3:17" ht="39.75" customHeight="1">
      <c r="C5" s="13" t="s">
        <v>457</v>
      </c>
      <c r="D5" s="13"/>
      <c r="E5" s="6"/>
      <c r="G5" s="13" t="s">
        <v>458</v>
      </c>
      <c r="H5" s="13"/>
      <c r="I5" s="6"/>
      <c r="K5" s="13" t="s">
        <v>459</v>
      </c>
      <c r="L5" s="13"/>
      <c r="M5" s="6"/>
      <c r="O5" s="13" t="s">
        <v>460</v>
      </c>
      <c r="P5" s="13"/>
      <c r="Q5" s="6"/>
    </row>
    <row r="6" spans="1:17" ht="15">
      <c r="A6" s="5" t="s">
        <v>461</v>
      </c>
      <c r="C6" s="18"/>
      <c r="D6" s="18"/>
      <c r="E6" s="10"/>
      <c r="G6" s="18"/>
      <c r="H6" s="18"/>
      <c r="I6" s="10"/>
      <c r="K6" s="18"/>
      <c r="L6" s="18"/>
      <c r="M6" s="10"/>
      <c r="O6" s="18"/>
      <c r="P6" s="18"/>
      <c r="Q6" s="10"/>
    </row>
    <row r="7" spans="1:16" ht="15">
      <c r="A7" s="5" t="s">
        <v>462</v>
      </c>
      <c r="C7" s="16">
        <v>272450</v>
      </c>
      <c r="D7" s="16"/>
      <c r="G7" s="16">
        <v>294671</v>
      </c>
      <c r="H7" s="16"/>
      <c r="K7" s="16">
        <v>324280</v>
      </c>
      <c r="L7" s="16"/>
      <c r="O7" s="16">
        <v>353117</v>
      </c>
      <c r="P7" s="16"/>
    </row>
    <row r="8" spans="1:16" ht="15">
      <c r="A8" t="s">
        <v>463</v>
      </c>
      <c r="D8" s="14">
        <v>34688</v>
      </c>
      <c r="H8" s="14">
        <v>50666</v>
      </c>
      <c r="L8" s="14">
        <v>63994</v>
      </c>
      <c r="P8" s="14">
        <v>78806</v>
      </c>
    </row>
    <row r="9" spans="1:16" ht="15">
      <c r="A9" t="s">
        <v>464</v>
      </c>
      <c r="D9" s="14">
        <v>22121</v>
      </c>
      <c r="H9" s="14">
        <v>38059</v>
      </c>
      <c r="L9" s="14">
        <v>51329</v>
      </c>
      <c r="P9" s="14">
        <v>69221</v>
      </c>
    </row>
    <row r="10" spans="1:16" ht="15">
      <c r="A10" t="s">
        <v>465</v>
      </c>
      <c r="D10" s="14">
        <v>16296</v>
      </c>
      <c r="H10" s="14">
        <v>27870</v>
      </c>
      <c r="L10" s="14">
        <v>38376</v>
      </c>
      <c r="P10" s="14">
        <v>51152</v>
      </c>
    </row>
    <row r="11" spans="1:16" ht="15">
      <c r="A11" t="s">
        <v>466</v>
      </c>
      <c r="C11" s="9">
        <v>0.45</v>
      </c>
      <c r="D11" s="9"/>
      <c r="G11" s="9">
        <v>0.77</v>
      </c>
      <c r="H11" s="9"/>
      <c r="K11" s="9">
        <v>1.05</v>
      </c>
      <c r="L11" s="9"/>
      <c r="O11" s="9">
        <v>1.42</v>
      </c>
      <c r="P11" s="9"/>
    </row>
    <row r="12" spans="1:16" ht="15">
      <c r="A12" t="s">
        <v>467</v>
      </c>
      <c r="C12" s="9">
        <v>0.45</v>
      </c>
      <c r="D12" s="9"/>
      <c r="G12" s="9">
        <v>0.76</v>
      </c>
      <c r="H12" s="9"/>
      <c r="K12" s="9">
        <v>1.05</v>
      </c>
      <c r="L12" s="9"/>
      <c r="O12" s="9">
        <v>1.41</v>
      </c>
      <c r="P12" s="9"/>
    </row>
  </sheetData>
  <sheetProtection selectLockedCells="1" selectUnlockedCells="1"/>
  <mergeCells count="21">
    <mergeCell ref="A2:F2"/>
    <mergeCell ref="C5:D5"/>
    <mergeCell ref="G5:H5"/>
    <mergeCell ref="K5:L5"/>
    <mergeCell ref="O5:P5"/>
    <mergeCell ref="C6:D6"/>
    <mergeCell ref="G6:H6"/>
    <mergeCell ref="K6:L6"/>
    <mergeCell ref="O6:P6"/>
    <mergeCell ref="C7:D7"/>
    <mergeCell ref="G7:H7"/>
    <mergeCell ref="K7:L7"/>
    <mergeCell ref="O7:P7"/>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39.75" customHeight="1">
      <c r="C3" s="13" t="s">
        <v>457</v>
      </c>
      <c r="D3" s="13"/>
      <c r="E3" s="6"/>
      <c r="G3" s="13" t="s">
        <v>458</v>
      </c>
      <c r="H3" s="13"/>
      <c r="I3" s="6"/>
      <c r="K3" s="13" t="s">
        <v>459</v>
      </c>
      <c r="L3" s="13"/>
      <c r="M3" s="6"/>
      <c r="O3" s="13" t="s">
        <v>460</v>
      </c>
      <c r="P3" s="13"/>
      <c r="Q3" s="6"/>
    </row>
    <row r="4" spans="1:17" ht="15">
      <c r="A4" s="5" t="s">
        <v>468</v>
      </c>
      <c r="C4" s="18"/>
      <c r="D4" s="18"/>
      <c r="E4" s="10"/>
      <c r="G4" s="18"/>
      <c r="H4" s="18"/>
      <c r="I4" s="10"/>
      <c r="K4" s="18"/>
      <c r="L4" s="18"/>
      <c r="M4" s="10"/>
      <c r="O4" s="18"/>
      <c r="P4" s="18"/>
      <c r="Q4" s="10"/>
    </row>
    <row r="5" spans="1:16" ht="15">
      <c r="A5" s="5" t="s">
        <v>462</v>
      </c>
      <c r="C5" s="16">
        <v>240432</v>
      </c>
      <c r="D5" s="16"/>
      <c r="F5" s="10"/>
      <c r="G5" s="16">
        <v>265677</v>
      </c>
      <c r="H5" s="16"/>
      <c r="J5" s="10"/>
      <c r="K5" s="16">
        <v>275436</v>
      </c>
      <c r="L5" s="16"/>
      <c r="N5" s="10"/>
      <c r="O5" s="16">
        <v>281252</v>
      </c>
      <c r="P5" s="16"/>
    </row>
    <row r="6" spans="1:16" ht="15">
      <c r="A6" t="s">
        <v>463</v>
      </c>
      <c r="D6" s="14">
        <v>15321</v>
      </c>
      <c r="H6" s="14">
        <v>29734</v>
      </c>
      <c r="J6" s="10"/>
      <c r="L6" s="14">
        <v>45662</v>
      </c>
      <c r="N6" s="10"/>
      <c r="P6" s="14">
        <v>41603</v>
      </c>
    </row>
    <row r="7" spans="1:16" ht="15">
      <c r="A7" t="s">
        <v>464</v>
      </c>
      <c r="D7" s="14">
        <v>2539</v>
      </c>
      <c r="H7" s="14">
        <v>17059</v>
      </c>
      <c r="J7" s="10"/>
      <c r="L7" s="14">
        <v>32847</v>
      </c>
      <c r="N7" s="10"/>
      <c r="P7" s="14">
        <v>29279</v>
      </c>
    </row>
    <row r="8" spans="1:16" ht="15">
      <c r="A8" t="s">
        <v>465</v>
      </c>
      <c r="D8" s="14">
        <v>1855</v>
      </c>
      <c r="H8" s="14">
        <v>12251</v>
      </c>
      <c r="J8" s="10"/>
      <c r="L8" s="14">
        <v>24728</v>
      </c>
      <c r="N8" s="10"/>
      <c r="P8" s="14">
        <v>21730</v>
      </c>
    </row>
    <row r="9" spans="1:16" ht="15">
      <c r="A9" t="s">
        <v>466</v>
      </c>
      <c r="C9" s="9">
        <v>0.05</v>
      </c>
      <c r="D9" s="9"/>
      <c r="F9" s="10"/>
      <c r="G9" s="9">
        <v>0.34</v>
      </c>
      <c r="H9" s="9"/>
      <c r="J9" s="10"/>
      <c r="K9" s="9">
        <v>0.68</v>
      </c>
      <c r="L9" s="9"/>
      <c r="N9" s="10"/>
      <c r="O9" s="9">
        <v>0.6000000000000001</v>
      </c>
      <c r="P9" s="9"/>
    </row>
    <row r="10" spans="1:16" ht="15">
      <c r="A10" t="s">
        <v>467</v>
      </c>
      <c r="C10" s="9">
        <v>0.05</v>
      </c>
      <c r="D10" s="9"/>
      <c r="F10" s="10"/>
      <c r="G10" s="9">
        <v>0.34</v>
      </c>
      <c r="H10" s="9"/>
      <c r="J10" s="10"/>
      <c r="K10" s="9">
        <v>0.68</v>
      </c>
      <c r="L10" s="9"/>
      <c r="N10" s="10"/>
      <c r="O10" s="9">
        <v>0.59</v>
      </c>
      <c r="P10" s="9"/>
    </row>
  </sheetData>
  <sheetProtection selectLockedCells="1" selectUnlockedCells="1"/>
  <mergeCells count="20">
    <mergeCell ref="C3:D3"/>
    <mergeCell ref="G3:H3"/>
    <mergeCell ref="K3:L3"/>
    <mergeCell ref="O3:P3"/>
    <mergeCell ref="C4:D4"/>
    <mergeCell ref="G4:H4"/>
    <mergeCell ref="K4:L4"/>
    <mergeCell ref="O4:P4"/>
    <mergeCell ref="C5:D5"/>
    <mergeCell ref="G5:H5"/>
    <mergeCell ref="K5:L5"/>
    <mergeCell ref="O5:P5"/>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469</v>
      </c>
      <c r="B2" s="1"/>
      <c r="C2" s="1"/>
      <c r="D2" s="1"/>
      <c r="E2" s="1"/>
      <c r="F2" s="1"/>
    </row>
    <row r="5" spans="3:13" ht="15">
      <c r="C5" s="12" t="s">
        <v>470</v>
      </c>
      <c r="D5" s="12"/>
      <c r="E5" s="12"/>
      <c r="F5" s="12"/>
      <c r="G5" s="12"/>
      <c r="H5" s="12"/>
      <c r="I5" s="12"/>
      <c r="J5" s="12"/>
      <c r="K5" s="12"/>
      <c r="L5" s="12"/>
      <c r="M5" s="6"/>
    </row>
    <row r="6" spans="3:13" ht="15">
      <c r="C6" s="12" t="s">
        <v>93</v>
      </c>
      <c r="D6" s="12"/>
      <c r="E6" s="6"/>
      <c r="G6" s="12" t="s">
        <v>94</v>
      </c>
      <c r="H6" s="12"/>
      <c r="I6" s="6"/>
      <c r="K6" s="12" t="s">
        <v>191</v>
      </c>
      <c r="L6" s="12"/>
      <c r="M6" s="6"/>
    </row>
    <row r="7" spans="1:13" ht="15">
      <c r="A7" t="s">
        <v>471</v>
      </c>
      <c r="C7" s="18"/>
      <c r="D7" s="18"/>
      <c r="E7" s="10"/>
      <c r="G7" s="18"/>
      <c r="H7" s="18"/>
      <c r="I7" s="10"/>
      <c r="K7" s="18"/>
      <c r="L7" s="18"/>
      <c r="M7" s="10"/>
    </row>
    <row r="8" spans="1:12" ht="15">
      <c r="A8" t="s">
        <v>97</v>
      </c>
      <c r="C8" s="16">
        <v>956042</v>
      </c>
      <c r="D8" s="16"/>
      <c r="G8" s="16">
        <v>729700</v>
      </c>
      <c r="H8" s="16"/>
      <c r="K8" s="16">
        <v>644445</v>
      </c>
      <c r="L8" s="16"/>
    </row>
    <row r="9" spans="1:12" ht="15">
      <c r="A9" t="s">
        <v>104</v>
      </c>
      <c r="D9" s="14">
        <v>90885</v>
      </c>
      <c r="H9" s="14">
        <v>135245</v>
      </c>
      <c r="L9" s="14">
        <v>139769</v>
      </c>
    </row>
    <row r="10" spans="1:12" ht="15">
      <c r="A10" t="s">
        <v>106</v>
      </c>
      <c r="D10" s="14">
        <v>92526</v>
      </c>
      <c r="H10" s="14">
        <v>92677</v>
      </c>
      <c r="L10" s="14">
        <v>113708</v>
      </c>
    </row>
    <row r="11" spans="1:12" ht="15">
      <c r="A11" t="s">
        <v>108</v>
      </c>
      <c r="D11" s="14">
        <v>64646</v>
      </c>
      <c r="H11" s="14">
        <v>65623</v>
      </c>
      <c r="L11" s="14">
        <v>65881</v>
      </c>
    </row>
    <row r="12" spans="1:12" ht="15">
      <c r="A12" t="s">
        <v>110</v>
      </c>
      <c r="D12" s="14">
        <v>34226</v>
      </c>
      <c r="H12" s="14">
        <v>33034</v>
      </c>
      <c r="L12" s="14">
        <v>35989</v>
      </c>
    </row>
    <row r="13" spans="1:12" ht="15">
      <c r="A13" s="5" t="s">
        <v>472</v>
      </c>
      <c r="D13" s="14">
        <v>1238325</v>
      </c>
      <c r="H13" s="14">
        <v>1056279</v>
      </c>
      <c r="L13" s="14">
        <v>999792</v>
      </c>
    </row>
    <row r="14" spans="1:12" ht="15">
      <c r="A14" t="s">
        <v>473</v>
      </c>
      <c r="D14" s="14">
        <v>6193</v>
      </c>
      <c r="H14" s="14">
        <v>6518</v>
      </c>
      <c r="L14" s="14">
        <v>7183</v>
      </c>
    </row>
    <row r="15" spans="1:12" ht="15">
      <c r="A15" s="5" t="s">
        <v>114</v>
      </c>
      <c r="C15" s="16">
        <v>1244518</v>
      </c>
      <c r="D15" s="16"/>
      <c r="G15" s="16">
        <v>1062797</v>
      </c>
      <c r="H15" s="16"/>
      <c r="K15" s="16">
        <v>1006975</v>
      </c>
      <c r="L15" s="16"/>
    </row>
    <row r="16" spans="1:13" ht="15">
      <c r="A16" t="s">
        <v>474</v>
      </c>
      <c r="C16" s="18"/>
      <c r="D16" s="18"/>
      <c r="E16" s="10"/>
      <c r="G16" s="18"/>
      <c r="H16" s="18"/>
      <c r="I16" s="10"/>
      <c r="K16" s="18"/>
      <c r="L16" s="18"/>
      <c r="M16" s="10"/>
    </row>
    <row r="17" spans="1:12" ht="15">
      <c r="A17" t="s">
        <v>97</v>
      </c>
      <c r="C17" s="16">
        <v>460243</v>
      </c>
      <c r="D17" s="16"/>
      <c r="G17" s="16">
        <v>315629</v>
      </c>
      <c r="H17" s="16"/>
      <c r="K17" s="16">
        <v>257508</v>
      </c>
      <c r="L17" s="16"/>
    </row>
    <row r="18" spans="1:12" ht="15">
      <c r="A18" t="s">
        <v>104</v>
      </c>
      <c r="D18" s="14">
        <v>44316</v>
      </c>
      <c r="H18" s="14">
        <v>48922</v>
      </c>
      <c r="L18" s="14">
        <v>44970</v>
      </c>
    </row>
    <row r="19" spans="1:12" ht="15">
      <c r="A19" t="s">
        <v>106</v>
      </c>
      <c r="D19" s="14">
        <v>13096</v>
      </c>
      <c r="H19" s="14">
        <v>11855</v>
      </c>
      <c r="L19" s="14">
        <v>12207</v>
      </c>
    </row>
    <row r="20" spans="1:12" ht="15">
      <c r="A20" t="s">
        <v>108</v>
      </c>
      <c r="D20" s="14">
        <v>18035</v>
      </c>
      <c r="H20" s="14">
        <v>17277</v>
      </c>
      <c r="L20" s="14">
        <v>17750</v>
      </c>
    </row>
    <row r="21" spans="1:12" ht="15">
      <c r="A21" t="s">
        <v>110</v>
      </c>
      <c r="D21" s="14">
        <v>21998</v>
      </c>
      <c r="H21" s="14">
        <v>21797</v>
      </c>
      <c r="L21" s="14">
        <v>24464</v>
      </c>
    </row>
    <row r="22" spans="1:12" ht="15">
      <c r="A22" s="5" t="s">
        <v>475</v>
      </c>
      <c r="D22" s="14">
        <v>557688</v>
      </c>
      <c r="F22" s="10"/>
      <c r="H22" s="14">
        <v>415480</v>
      </c>
      <c r="J22" s="10"/>
      <c r="L22" s="14">
        <v>356899</v>
      </c>
    </row>
    <row r="23" spans="1:12" ht="15">
      <c r="A23" t="s">
        <v>476</v>
      </c>
      <c r="D23" s="19">
        <v>-2525</v>
      </c>
      <c r="F23" s="10"/>
      <c r="H23" s="19">
        <v>-117</v>
      </c>
      <c r="J23" s="10"/>
      <c r="L23" s="14">
        <v>164</v>
      </c>
    </row>
    <row r="24" spans="1:12" ht="15">
      <c r="A24" s="5" t="s">
        <v>129</v>
      </c>
      <c r="C24" s="16">
        <v>555163</v>
      </c>
      <c r="D24" s="16"/>
      <c r="F24" s="10"/>
      <c r="G24" s="16">
        <v>415363</v>
      </c>
      <c r="H24" s="16"/>
      <c r="J24" s="10"/>
      <c r="K24" s="16">
        <v>357063</v>
      </c>
      <c r="L24" s="16"/>
    </row>
  </sheetData>
  <sheetProtection selectLockedCells="1" selectUnlockedCells="1"/>
  <mergeCells count="23">
    <mergeCell ref="A2:F2"/>
    <mergeCell ref="C5:L5"/>
    <mergeCell ref="C6:D6"/>
    <mergeCell ref="G6:H6"/>
    <mergeCell ref="K6:L6"/>
    <mergeCell ref="C7:D7"/>
    <mergeCell ref="G7:H7"/>
    <mergeCell ref="K7:L7"/>
    <mergeCell ref="C8:D8"/>
    <mergeCell ref="G8:H8"/>
    <mergeCell ref="K8:L8"/>
    <mergeCell ref="C15:D15"/>
    <mergeCell ref="G15:H15"/>
    <mergeCell ref="K15:L15"/>
    <mergeCell ref="C16:D16"/>
    <mergeCell ref="G16:H16"/>
    <mergeCell ref="K16:L16"/>
    <mergeCell ref="C17:D17"/>
    <mergeCell ref="G17:H17"/>
    <mergeCell ref="K17:L17"/>
    <mergeCell ref="C24:D24"/>
    <mergeCell ref="G24:H24"/>
    <mergeCell ref="K24:L24"/>
  </mergeCells>
  <printOptions/>
  <pageMargins left="0.7" right="0.7" top="0.75" bottom="0.75"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2" t="s">
        <v>477</v>
      </c>
      <c r="D3" s="12"/>
      <c r="E3" s="12"/>
      <c r="F3" s="12"/>
      <c r="G3" s="12"/>
      <c r="H3" s="12"/>
      <c r="I3" s="6"/>
    </row>
    <row r="4" spans="3:9" ht="15">
      <c r="C4" s="12" t="s">
        <v>93</v>
      </c>
      <c r="D4" s="12"/>
      <c r="E4" s="6"/>
      <c r="G4" s="12" t="s">
        <v>94</v>
      </c>
      <c r="H4" s="12"/>
      <c r="I4" s="6"/>
    </row>
    <row r="5" spans="1:9" ht="15">
      <c r="A5" t="s">
        <v>478</v>
      </c>
      <c r="C5" s="18"/>
      <c r="D5" s="18"/>
      <c r="E5" s="10"/>
      <c r="G5" s="18"/>
      <c r="H5" s="18"/>
      <c r="I5" s="10"/>
    </row>
    <row r="6" spans="1:8" ht="15">
      <c r="A6" t="s">
        <v>97</v>
      </c>
      <c r="C6" s="16">
        <v>1418951</v>
      </c>
      <c r="D6" s="16"/>
      <c r="G6" s="16">
        <v>1116456</v>
      </c>
      <c r="H6" s="16"/>
    </row>
    <row r="7" spans="1:8" ht="15">
      <c r="A7" t="s">
        <v>479</v>
      </c>
      <c r="D7" s="14">
        <v>94918</v>
      </c>
      <c r="H7" s="14">
        <v>62652</v>
      </c>
    </row>
    <row r="8" spans="1:8" ht="15">
      <c r="A8" t="s">
        <v>480</v>
      </c>
      <c r="D8" s="14">
        <v>12924</v>
      </c>
      <c r="H8" s="14">
        <v>12647</v>
      </c>
    </row>
    <row r="9" spans="1:8" ht="15">
      <c r="A9" s="5" t="s">
        <v>481</v>
      </c>
      <c r="D9" s="14">
        <v>1526793</v>
      </c>
      <c r="H9" s="14">
        <v>1191755</v>
      </c>
    </row>
    <row r="10" spans="1:8" ht="15">
      <c r="A10" t="s">
        <v>482</v>
      </c>
      <c r="D10" s="14">
        <v>764906</v>
      </c>
      <c r="H10" s="14">
        <v>888692</v>
      </c>
    </row>
    <row r="11" spans="1:8" ht="15">
      <c r="A11" s="5" t="s">
        <v>169</v>
      </c>
      <c r="C11" s="16">
        <v>2291699</v>
      </c>
      <c r="D11" s="16"/>
      <c r="G11" s="16">
        <v>2080447</v>
      </c>
      <c r="H11" s="16"/>
    </row>
  </sheetData>
  <sheetProtection selectLockedCells="1" selectUnlockedCells="1"/>
  <mergeCells count="9">
    <mergeCell ref="C3:H3"/>
    <mergeCell ref="C4:D4"/>
    <mergeCell ref="G4:H4"/>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483</v>
      </c>
      <c r="B2" s="1"/>
      <c r="C2" s="1"/>
      <c r="D2" s="1"/>
      <c r="E2" s="1"/>
      <c r="F2" s="1"/>
    </row>
    <row r="5" spans="2:3" ht="15">
      <c r="B5" s="6"/>
      <c r="C5" s="2" t="s">
        <v>148</v>
      </c>
    </row>
    <row r="6" spans="1:3" ht="15">
      <c r="A6" t="s">
        <v>484</v>
      </c>
      <c r="C6" s="14">
        <v>76</v>
      </c>
    </row>
    <row r="7" spans="1:3" ht="15">
      <c r="A7" t="s">
        <v>485</v>
      </c>
      <c r="C7" s="14">
        <v>40</v>
      </c>
    </row>
    <row r="8" spans="1:3" ht="15">
      <c r="A8" t="s">
        <v>150</v>
      </c>
      <c r="C8" s="14">
        <v>42</v>
      </c>
    </row>
    <row r="9" spans="1:3" ht="15">
      <c r="A9" t="s">
        <v>151</v>
      </c>
      <c r="C9" s="14">
        <v>43</v>
      </c>
    </row>
    <row r="10" spans="1:3" ht="15">
      <c r="A10" t="s">
        <v>152</v>
      </c>
      <c r="C10" s="14">
        <v>45</v>
      </c>
    </row>
    <row r="11" spans="1:3" ht="15">
      <c r="A11" t="s">
        <v>153</v>
      </c>
      <c r="C11" s="14">
        <v>46</v>
      </c>
    </row>
    <row r="12" spans="1:3" ht="15">
      <c r="A12" t="s">
        <v>154</v>
      </c>
      <c r="C12" s="14">
        <v>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486</v>
      </c>
      <c r="B2" s="1"/>
      <c r="C2" s="1"/>
      <c r="D2" s="1"/>
      <c r="E2" s="1"/>
      <c r="F2" s="1"/>
    </row>
    <row r="5" spans="1:3" ht="15">
      <c r="A5" s="25">
        <v>2.1</v>
      </c>
      <c r="C5" t="s">
        <v>487</v>
      </c>
    </row>
    <row r="7" spans="1:3" ht="15">
      <c r="A7" s="25">
        <v>2.2</v>
      </c>
      <c r="C7" t="s">
        <v>488</v>
      </c>
    </row>
    <row r="9" spans="1:3" ht="15">
      <c r="A9" s="25">
        <v>2.3</v>
      </c>
      <c r="C9" t="s">
        <v>489</v>
      </c>
    </row>
    <row r="11" spans="1:3" ht="15">
      <c r="A11" s="25">
        <v>2.4</v>
      </c>
      <c r="C11" t="s">
        <v>490</v>
      </c>
    </row>
    <row r="13" spans="1:3" ht="15">
      <c r="A13" s="25">
        <v>3.1</v>
      </c>
      <c r="C13" t="s">
        <v>491</v>
      </c>
    </row>
    <row r="15" spans="1:3" ht="15">
      <c r="A15" s="25">
        <v>3.2</v>
      </c>
      <c r="C15" t="s">
        <v>492</v>
      </c>
    </row>
    <row r="17" spans="1:3" ht="15">
      <c r="A17" s="25">
        <v>3.3</v>
      </c>
      <c r="C17" t="s">
        <v>493</v>
      </c>
    </row>
    <row r="19" spans="1:3" ht="15">
      <c r="A19" s="25">
        <v>3.4</v>
      </c>
      <c r="C19" t="s">
        <v>494</v>
      </c>
    </row>
    <row r="21" spans="1:3" ht="15">
      <c r="A21" s="25">
        <v>3.5</v>
      </c>
      <c r="C21" t="s">
        <v>495</v>
      </c>
    </row>
    <row r="23" spans="1:3" ht="15">
      <c r="A23" s="25">
        <v>3.6</v>
      </c>
      <c r="C23" t="s">
        <v>496</v>
      </c>
    </row>
    <row r="25" spans="1:3" ht="15">
      <c r="A25" s="25">
        <v>3.7</v>
      </c>
      <c r="C25" t="s">
        <v>497</v>
      </c>
    </row>
    <row r="27" spans="1:3" ht="15">
      <c r="A27" s="25">
        <v>3.8</v>
      </c>
      <c r="C27" t="s">
        <v>498</v>
      </c>
    </row>
    <row r="29" spans="1:3" ht="15">
      <c r="A29" s="25">
        <v>3.9</v>
      </c>
      <c r="C29" t="s">
        <v>499</v>
      </c>
    </row>
    <row r="31" spans="1:3" ht="15">
      <c r="A31" s="25">
        <v>3.1</v>
      </c>
      <c r="C31" t="s">
        <v>500</v>
      </c>
    </row>
    <row r="33" spans="1:3" ht="15">
      <c r="A33" s="25">
        <v>3.11</v>
      </c>
      <c r="C33" t="s">
        <v>501</v>
      </c>
    </row>
    <row r="35" spans="1:3" ht="15">
      <c r="A35" s="25">
        <v>3.12</v>
      </c>
      <c r="C35" t="s">
        <v>502</v>
      </c>
    </row>
    <row r="37" spans="1:3" ht="15">
      <c r="A37" s="25">
        <v>3.13</v>
      </c>
      <c r="C37" t="s">
        <v>503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3:C3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25">
        <v>10.4</v>
      </c>
      <c r="C3" t="s">
        <v>504</v>
      </c>
    </row>
    <row r="5" spans="1:3" ht="15">
      <c r="A5" s="25">
        <v>10.5</v>
      </c>
      <c r="C5" t="s">
        <v>505</v>
      </c>
    </row>
    <row r="7" spans="1:3" ht="15">
      <c r="A7" s="25">
        <v>10.6</v>
      </c>
      <c r="C7" t="s">
        <v>506</v>
      </c>
    </row>
    <row r="9" spans="1:3" ht="15">
      <c r="A9" s="25">
        <v>10.7</v>
      </c>
      <c r="C9" t="s">
        <v>507</v>
      </c>
    </row>
    <row r="11" spans="1:3" ht="15">
      <c r="A11" s="25">
        <v>10.8</v>
      </c>
      <c r="C11" t="s">
        <v>508</v>
      </c>
    </row>
    <row r="13" spans="1:3" ht="15">
      <c r="A13" s="25">
        <v>10.9</v>
      </c>
      <c r="C13" t="s">
        <v>509</v>
      </c>
    </row>
    <row r="15" spans="1:3" ht="15">
      <c r="A15" s="25">
        <v>18.1</v>
      </c>
      <c r="C15" t="s">
        <v>510</v>
      </c>
    </row>
    <row r="17" spans="1:3" ht="15">
      <c r="A17" s="25">
        <v>21.1</v>
      </c>
      <c r="C17" t="s">
        <v>511</v>
      </c>
    </row>
    <row r="19" spans="1:3" ht="15">
      <c r="A19" s="25">
        <v>23.1</v>
      </c>
      <c r="C19" t="s">
        <v>512</v>
      </c>
    </row>
    <row r="21" spans="1:3" ht="15">
      <c r="A21" s="25">
        <v>31.1</v>
      </c>
      <c r="C21" t="s">
        <v>513</v>
      </c>
    </row>
    <row r="23" spans="1:3" ht="15">
      <c r="A23" s="25">
        <v>31.2</v>
      </c>
      <c r="C23" t="s">
        <v>513</v>
      </c>
    </row>
    <row r="25" spans="1:3" ht="15">
      <c r="A25" s="25">
        <v>32.1</v>
      </c>
      <c r="C25" t="s">
        <v>514</v>
      </c>
    </row>
    <row r="27" spans="1:3" ht="15">
      <c r="A27" t="s">
        <v>515</v>
      </c>
      <c r="C27" t="s">
        <v>516</v>
      </c>
    </row>
    <row r="29" spans="1:3" ht="15">
      <c r="A29" t="s">
        <v>517</v>
      </c>
      <c r="C29" t="s">
        <v>518</v>
      </c>
    </row>
    <row r="31" spans="1:3" ht="15">
      <c r="A31" t="s">
        <v>519</v>
      </c>
      <c r="C31" t="s">
        <v>520</v>
      </c>
    </row>
    <row r="33" spans="1:3" ht="15">
      <c r="A33" t="s">
        <v>521</v>
      </c>
      <c r="C33" t="s">
        <v>522</v>
      </c>
    </row>
    <row r="35" spans="1:3" ht="15">
      <c r="A35" t="s">
        <v>523</v>
      </c>
      <c r="C35" t="s">
        <v>524</v>
      </c>
    </row>
    <row r="37" spans="1:3" ht="15">
      <c r="A37" t="s">
        <v>525</v>
      </c>
      <c r="C37" t="s">
        <v>526</v>
      </c>
    </row>
    <row r="39" spans="1:3" ht="15">
      <c r="A39" s="26">
        <v>104</v>
      </c>
      <c r="C39" t="s">
        <v>527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 width="8.7109375" style="0" customWidth="1"/>
    <col min="17" max="17" width="10.7109375" style="0" customWidth="1"/>
    <col min="18" max="16384" width="8.7109375" style="0" customWidth="1"/>
  </cols>
  <sheetData>
    <row r="2" spans="1:6" ht="15">
      <c r="A2" s="1" t="s">
        <v>528</v>
      </c>
      <c r="B2" s="1"/>
      <c r="C2" s="1"/>
      <c r="D2" s="1"/>
      <c r="E2" s="1"/>
      <c r="F2" s="1"/>
    </row>
    <row r="5" spans="1:18" ht="39.75" customHeight="1">
      <c r="A5" s="5" t="s">
        <v>529</v>
      </c>
      <c r="B5" s="6"/>
      <c r="C5" s="13" t="s">
        <v>530</v>
      </c>
      <c r="D5" s="13"/>
      <c r="E5" s="6"/>
      <c r="F5" s="6"/>
      <c r="G5" s="13" t="s">
        <v>531</v>
      </c>
      <c r="H5" s="13"/>
      <c r="I5" s="6"/>
      <c r="J5" s="6"/>
      <c r="K5" s="12" t="s">
        <v>532</v>
      </c>
      <c r="L5" s="12"/>
      <c r="M5" s="6"/>
      <c r="N5" s="6"/>
      <c r="O5" s="6"/>
      <c r="P5" s="13" t="s">
        <v>533</v>
      </c>
      <c r="Q5" s="13"/>
      <c r="R5" s="6"/>
    </row>
    <row r="6" spans="1:18" ht="15">
      <c r="A6" t="s">
        <v>298</v>
      </c>
      <c r="C6" s="18"/>
      <c r="D6" s="18"/>
      <c r="E6" s="10"/>
      <c r="F6" s="10"/>
      <c r="G6" s="18"/>
      <c r="H6" s="18"/>
      <c r="I6" s="10"/>
      <c r="J6" s="10"/>
      <c r="K6" s="18"/>
      <c r="L6" s="18"/>
      <c r="M6" s="10"/>
      <c r="N6" s="10"/>
      <c r="O6" s="10"/>
      <c r="P6" s="18"/>
      <c r="Q6" s="18"/>
      <c r="R6" s="10"/>
    </row>
    <row r="7" spans="1:17" ht="15">
      <c r="A7" t="s">
        <v>534</v>
      </c>
      <c r="C7" s="16">
        <v>4178</v>
      </c>
      <c r="D7" s="16"/>
      <c r="F7" s="10"/>
      <c r="G7" s="16">
        <v>3264</v>
      </c>
      <c r="H7" s="16"/>
      <c r="J7" s="10"/>
      <c r="K7" s="21">
        <v>-805</v>
      </c>
      <c r="L7" s="21"/>
      <c r="N7" s="10"/>
      <c r="O7" s="10"/>
      <c r="P7" s="16">
        <v>6637</v>
      </c>
      <c r="Q7" s="16"/>
    </row>
    <row r="8" spans="1:17" ht="15">
      <c r="A8" t="s">
        <v>535</v>
      </c>
      <c r="D8" s="14">
        <v>73</v>
      </c>
      <c r="F8" s="10"/>
      <c r="H8" s="14">
        <v>32</v>
      </c>
      <c r="J8" s="10"/>
      <c r="L8" s="19">
        <v>-51</v>
      </c>
      <c r="N8" s="10"/>
      <c r="O8" s="10"/>
      <c r="Q8" s="14">
        <v>54</v>
      </c>
    </row>
    <row r="9" spans="3:17" ht="15">
      <c r="C9" s="16">
        <v>4251</v>
      </c>
      <c r="D9" s="16"/>
      <c r="F9" s="10"/>
      <c r="G9" s="16">
        <v>3296</v>
      </c>
      <c r="H9" s="16"/>
      <c r="J9" s="10"/>
      <c r="K9" s="21">
        <v>-856</v>
      </c>
      <c r="L9" s="21"/>
      <c r="N9" s="10"/>
      <c r="O9" s="10"/>
      <c r="P9" s="16">
        <v>6691</v>
      </c>
      <c r="Q9" s="16"/>
    </row>
    <row r="10" spans="1:18" ht="15">
      <c r="A10" t="s">
        <v>308</v>
      </c>
      <c r="C10" s="18"/>
      <c r="D10" s="18"/>
      <c r="E10" s="10"/>
      <c r="F10" s="10"/>
      <c r="G10" s="18"/>
      <c r="H10" s="18"/>
      <c r="I10" s="10"/>
      <c r="J10" s="10"/>
      <c r="K10" s="18"/>
      <c r="L10" s="18"/>
      <c r="M10" s="10"/>
      <c r="N10" s="10"/>
      <c r="O10" s="10"/>
      <c r="P10" s="18"/>
      <c r="Q10" s="18"/>
      <c r="R10" s="10"/>
    </row>
    <row r="11" spans="1:17" ht="15">
      <c r="A11" t="s">
        <v>536</v>
      </c>
      <c r="C11" s="16">
        <v>4741</v>
      </c>
      <c r="D11" s="16"/>
      <c r="F11" s="10"/>
      <c r="G11" s="16">
        <v>1892</v>
      </c>
      <c r="H11" s="16"/>
      <c r="J11" s="10"/>
      <c r="K11" s="21">
        <v>-2455</v>
      </c>
      <c r="L11" s="21"/>
      <c r="N11" s="10"/>
      <c r="O11" s="10"/>
      <c r="P11" s="16">
        <v>4178</v>
      </c>
      <c r="Q11" s="16"/>
    </row>
    <row r="12" spans="1:17" ht="15">
      <c r="A12" t="s">
        <v>537</v>
      </c>
      <c r="D12" s="14">
        <v>350</v>
      </c>
      <c r="F12" s="10"/>
      <c r="H12" s="14">
        <v>54</v>
      </c>
      <c r="J12" s="10"/>
      <c r="L12" s="19">
        <v>-331</v>
      </c>
      <c r="N12" s="10"/>
      <c r="O12" s="10"/>
      <c r="Q12" s="14">
        <v>73</v>
      </c>
    </row>
    <row r="13" spans="3:17" ht="15">
      <c r="C13" s="16">
        <v>5091</v>
      </c>
      <c r="D13" s="16"/>
      <c r="F13" s="10"/>
      <c r="G13" s="16">
        <v>1946</v>
      </c>
      <c r="H13" s="16"/>
      <c r="J13" s="10"/>
      <c r="K13" s="21">
        <v>-2786</v>
      </c>
      <c r="L13" s="21"/>
      <c r="N13" s="10"/>
      <c r="O13" s="10"/>
      <c r="P13" s="16">
        <v>4251</v>
      </c>
      <c r="Q13" s="16"/>
    </row>
    <row r="14" spans="1:18" ht="15">
      <c r="A14" t="s">
        <v>309</v>
      </c>
      <c r="C14" s="18"/>
      <c r="D14" s="18"/>
      <c r="E14" s="10"/>
      <c r="F14" s="10"/>
      <c r="G14" s="18"/>
      <c r="H14" s="18"/>
      <c r="I14" s="10"/>
      <c r="J14" s="10"/>
      <c r="K14" s="18"/>
      <c r="L14" s="18"/>
      <c r="M14" s="10"/>
      <c r="N14" s="10"/>
      <c r="O14" s="10"/>
      <c r="P14" s="18"/>
      <c r="Q14" s="18"/>
      <c r="R14" s="10"/>
    </row>
    <row r="15" spans="1:17" ht="15">
      <c r="A15" t="s">
        <v>536</v>
      </c>
      <c r="C15" s="16">
        <v>5236</v>
      </c>
      <c r="D15" s="16"/>
      <c r="F15" s="10"/>
      <c r="G15" s="16">
        <v>4018</v>
      </c>
      <c r="H15" s="16"/>
      <c r="J15" s="10"/>
      <c r="K15" s="21">
        <v>-4513</v>
      </c>
      <c r="L15" s="21"/>
      <c r="N15" s="10"/>
      <c r="O15" s="10"/>
      <c r="P15" s="16">
        <v>4741</v>
      </c>
      <c r="Q15" s="16"/>
    </row>
    <row r="16" spans="1:17" ht="15">
      <c r="A16" t="s">
        <v>537</v>
      </c>
      <c r="D16" s="14">
        <v>331</v>
      </c>
      <c r="F16" s="10"/>
      <c r="H16" s="14">
        <v>127</v>
      </c>
      <c r="J16" s="10"/>
      <c r="L16" s="19">
        <v>-108</v>
      </c>
      <c r="N16" s="10"/>
      <c r="O16" s="10"/>
      <c r="Q16" s="14">
        <v>350</v>
      </c>
    </row>
    <row r="17" spans="3:17" ht="15">
      <c r="C17" s="16">
        <v>5567</v>
      </c>
      <c r="D17" s="16"/>
      <c r="F17" s="10"/>
      <c r="G17" s="16">
        <v>4145</v>
      </c>
      <c r="H17" s="16"/>
      <c r="J17" s="10"/>
      <c r="K17" s="21">
        <v>-4621</v>
      </c>
      <c r="L17" s="21"/>
      <c r="N17" s="10"/>
      <c r="O17" s="10"/>
      <c r="P17" s="16">
        <v>5091</v>
      </c>
      <c r="Q17" s="16"/>
    </row>
  </sheetData>
  <sheetProtection selectLockedCells="1" selectUnlockedCells="1"/>
  <mergeCells count="41">
    <mergeCell ref="A2:F2"/>
    <mergeCell ref="C5:D5"/>
    <mergeCell ref="G5:H5"/>
    <mergeCell ref="K5:L5"/>
    <mergeCell ref="P5:Q5"/>
    <mergeCell ref="C6:D6"/>
    <mergeCell ref="G6:H6"/>
    <mergeCell ref="K6:L6"/>
    <mergeCell ref="P6:Q6"/>
    <mergeCell ref="C7:D7"/>
    <mergeCell ref="G7:H7"/>
    <mergeCell ref="K7:L7"/>
    <mergeCell ref="P7:Q7"/>
    <mergeCell ref="C9:D9"/>
    <mergeCell ref="G9:H9"/>
    <mergeCell ref="K9:L9"/>
    <mergeCell ref="P9:Q9"/>
    <mergeCell ref="C10:D10"/>
    <mergeCell ref="G10:H10"/>
    <mergeCell ref="K10:L10"/>
    <mergeCell ref="P10:Q10"/>
    <mergeCell ref="C11:D11"/>
    <mergeCell ref="G11:H11"/>
    <mergeCell ref="K11:L11"/>
    <mergeCell ref="P11:Q11"/>
    <mergeCell ref="C13:D13"/>
    <mergeCell ref="G13:H13"/>
    <mergeCell ref="K13:L13"/>
    <mergeCell ref="P13:Q13"/>
    <mergeCell ref="C14:D14"/>
    <mergeCell ref="G14:H14"/>
    <mergeCell ref="K14:L14"/>
    <mergeCell ref="P14:Q14"/>
    <mergeCell ref="C15:D15"/>
    <mergeCell ref="G15:H15"/>
    <mergeCell ref="K15:L15"/>
    <mergeCell ref="P15:Q15"/>
    <mergeCell ref="C17:D17"/>
    <mergeCell ref="G17:H17"/>
    <mergeCell ref="K17:L17"/>
    <mergeCell ref="P17:Q17"/>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70</v>
      </c>
      <c r="B2" s="1"/>
      <c r="C2" s="1"/>
      <c r="D2" s="1"/>
      <c r="E2" s="1"/>
      <c r="F2" s="1"/>
    </row>
    <row r="5" spans="1:21" ht="39.75" customHeight="1">
      <c r="A5" s="15" t="s">
        <v>71</v>
      </c>
      <c r="C5" s="13" t="s">
        <v>72</v>
      </c>
      <c r="D5" s="13"/>
      <c r="E5" s="6"/>
      <c r="G5" s="13" t="s">
        <v>73</v>
      </c>
      <c r="H5" s="13"/>
      <c r="I5" s="6"/>
      <c r="K5" s="13" t="s">
        <v>74</v>
      </c>
      <c r="L5" s="13"/>
      <c r="M5" s="6"/>
      <c r="O5" s="12" t="s">
        <v>65</v>
      </c>
      <c r="P5" s="12"/>
      <c r="Q5" s="6"/>
      <c r="S5" s="12" t="s">
        <v>68</v>
      </c>
      <c r="T5" s="12"/>
      <c r="U5" s="6"/>
    </row>
    <row r="6" spans="1:21" ht="15">
      <c r="A6" s="6"/>
      <c r="C6" s="12" t="s">
        <v>75</v>
      </c>
      <c r="D6" s="12"/>
      <c r="E6" s="12"/>
      <c r="F6" s="12"/>
      <c r="G6" s="12"/>
      <c r="H6" s="12"/>
      <c r="I6" s="12"/>
      <c r="J6" s="12"/>
      <c r="K6" s="12"/>
      <c r="L6" s="12"/>
      <c r="M6" s="12"/>
      <c r="N6" s="12"/>
      <c r="O6" s="12"/>
      <c r="P6" s="12"/>
      <c r="Q6" s="12"/>
      <c r="R6" s="12"/>
      <c r="S6" s="12"/>
      <c r="T6" s="12"/>
      <c r="U6" s="6"/>
    </row>
    <row r="7" spans="1:20" ht="15">
      <c r="A7" t="s">
        <v>76</v>
      </c>
      <c r="C7" s="16">
        <v>79647</v>
      </c>
      <c r="D7" s="16"/>
      <c r="F7" s="10"/>
      <c r="G7" s="16">
        <v>89764</v>
      </c>
      <c r="H7" s="16"/>
      <c r="J7" s="10"/>
      <c r="K7" s="16">
        <v>63046</v>
      </c>
      <c r="L7" s="16"/>
      <c r="N7" s="10"/>
      <c r="O7" s="16">
        <v>34938</v>
      </c>
      <c r="P7" s="16"/>
      <c r="S7" s="16">
        <v>267395</v>
      </c>
      <c r="T7" s="16"/>
    </row>
    <row r="8" spans="1:20" ht="15">
      <c r="A8" t="s">
        <v>77</v>
      </c>
      <c r="D8" s="14">
        <v>69192</v>
      </c>
      <c r="F8" s="10"/>
      <c r="H8" s="14">
        <v>69844</v>
      </c>
      <c r="J8" s="10"/>
      <c r="L8" s="14">
        <v>74329</v>
      </c>
      <c r="N8" s="10"/>
      <c r="P8" s="14">
        <v>41455</v>
      </c>
      <c r="T8" s="14">
        <v>254820</v>
      </c>
    </row>
    <row r="9" spans="1:20" ht="15">
      <c r="A9" t="s">
        <v>78</v>
      </c>
      <c r="D9" s="14">
        <v>103788</v>
      </c>
      <c r="F9" s="10"/>
      <c r="H9" s="14">
        <v>162969</v>
      </c>
      <c r="J9" s="10"/>
      <c r="L9" s="14">
        <v>133792</v>
      </c>
      <c r="N9" s="10"/>
      <c r="P9" s="14">
        <v>34938</v>
      </c>
      <c r="T9" s="14">
        <v>435487</v>
      </c>
    </row>
  </sheetData>
  <sheetProtection selectLockedCells="1" selectUnlockedCells="1"/>
  <mergeCells count="12">
    <mergeCell ref="A2:F2"/>
    <mergeCell ref="C5:D5"/>
    <mergeCell ref="G5:H5"/>
    <mergeCell ref="K5:L5"/>
    <mergeCell ref="O5:P5"/>
    <mergeCell ref="S5:T5"/>
    <mergeCell ref="C6:T6"/>
    <mergeCell ref="C7:D7"/>
    <mergeCell ref="G7:H7"/>
    <mergeCell ref="K7:L7"/>
    <mergeCell ref="O7:P7"/>
    <mergeCell ref="S7:T7"/>
  </mergeCells>
  <printOptions/>
  <pageMargins left="0.7" right="0.7" top="0.75" bottom="0.75" header="0.5118055555555555" footer="0.5118055555555555"/>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10.7109375" style="0" customWidth="1"/>
    <col min="2" max="2" width="75.8515625" style="0" customWidth="1"/>
    <col min="3" max="3" width="10.7109375" style="0" customWidth="1"/>
    <col min="4" max="16384" width="8.7109375" style="0" customWidth="1"/>
  </cols>
  <sheetData>
    <row r="2" spans="1:6" ht="15">
      <c r="A2" s="1" t="s">
        <v>538</v>
      </c>
      <c r="B2" s="1"/>
      <c r="C2" s="1"/>
      <c r="D2" s="1"/>
      <c r="E2" s="1"/>
      <c r="F2" s="1"/>
    </row>
    <row r="5" spans="1:3" ht="15">
      <c r="A5" s="25">
        <v>1</v>
      </c>
      <c r="B5" t="s">
        <v>539</v>
      </c>
      <c r="C5" s="14">
        <v>1</v>
      </c>
    </row>
    <row r="6" spans="1:3" ht="15">
      <c r="A6" s="25">
        <v>1.1</v>
      </c>
      <c r="B6" t="s">
        <v>540</v>
      </c>
      <c r="C6" s="14">
        <v>1</v>
      </c>
    </row>
    <row r="7" spans="1:3" ht="15">
      <c r="A7" s="25">
        <v>1.2</v>
      </c>
      <c r="B7" t="s">
        <v>541</v>
      </c>
      <c r="C7" s="14">
        <v>63</v>
      </c>
    </row>
    <row r="8" spans="1:3" ht="15">
      <c r="A8" s="25">
        <v>1.3</v>
      </c>
      <c r="B8" t="s">
        <v>542</v>
      </c>
      <c r="C8" s="14">
        <v>64</v>
      </c>
    </row>
    <row r="9" spans="1:3" ht="15">
      <c r="A9" s="25">
        <v>1.4</v>
      </c>
      <c r="B9" t="s">
        <v>543</v>
      </c>
      <c r="C9" s="14">
        <v>64</v>
      </c>
    </row>
    <row r="10" spans="1:3" ht="15">
      <c r="A10" s="25">
        <v>1.5</v>
      </c>
      <c r="B10" t="s">
        <v>544</v>
      </c>
      <c r="C10" s="14">
        <v>65</v>
      </c>
    </row>
    <row r="11" spans="1:3" ht="15">
      <c r="A11" s="25">
        <v>1.6</v>
      </c>
      <c r="B11" t="s">
        <v>545</v>
      </c>
      <c r="C11" s="14">
        <v>65</v>
      </c>
    </row>
    <row r="12" spans="1:3" ht="15">
      <c r="A12" s="25">
        <v>1.7000000000000002</v>
      </c>
      <c r="B12" t="s">
        <v>546</v>
      </c>
      <c r="C12" s="14">
        <v>65</v>
      </c>
    </row>
    <row r="13" spans="1:3" ht="15">
      <c r="A13" s="25">
        <v>1.8</v>
      </c>
      <c r="B13" t="s">
        <v>547</v>
      </c>
      <c r="C13" s="14">
        <v>66</v>
      </c>
    </row>
    <row r="14" spans="1:3" ht="15">
      <c r="A14" s="25">
        <v>1.9</v>
      </c>
      <c r="B14" t="s">
        <v>548</v>
      </c>
      <c r="C14" s="14">
        <v>66</v>
      </c>
    </row>
    <row r="15" spans="1:3" ht="15">
      <c r="A15" s="25">
        <v>2</v>
      </c>
      <c r="B15" t="s">
        <v>549</v>
      </c>
      <c r="C15" s="14">
        <v>66</v>
      </c>
    </row>
    <row r="16" spans="1:3" ht="15">
      <c r="A16" s="25">
        <v>2.1</v>
      </c>
      <c r="B16" t="s">
        <v>550</v>
      </c>
      <c r="C16" s="14">
        <v>66</v>
      </c>
    </row>
    <row r="17" spans="1:3" ht="15">
      <c r="A17" s="25">
        <v>2.2</v>
      </c>
      <c r="B17" t="s">
        <v>551</v>
      </c>
      <c r="C17" s="14">
        <v>67</v>
      </c>
    </row>
    <row r="18" spans="1:3" ht="15">
      <c r="A18" s="25">
        <v>2.3</v>
      </c>
      <c r="B18" t="s">
        <v>552</v>
      </c>
      <c r="C18" s="14">
        <v>67</v>
      </c>
    </row>
    <row r="19" spans="1:3" ht="15">
      <c r="A19" s="25">
        <v>2.4</v>
      </c>
      <c r="B19" t="s">
        <v>553</v>
      </c>
      <c r="C19" s="14">
        <v>74</v>
      </c>
    </row>
    <row r="20" spans="1:3" ht="15">
      <c r="A20" s="25">
        <v>2.5</v>
      </c>
      <c r="B20" t="s">
        <v>554</v>
      </c>
      <c r="C20" s="14">
        <v>78</v>
      </c>
    </row>
    <row r="21" spans="1:3" ht="15">
      <c r="A21" s="25">
        <v>2.6</v>
      </c>
      <c r="B21" t="s">
        <v>555</v>
      </c>
      <c r="C21" s="14">
        <v>79</v>
      </c>
    </row>
    <row r="22" spans="1:3" ht="15">
      <c r="A22" s="25">
        <v>2.7</v>
      </c>
      <c r="B22" t="s">
        <v>556</v>
      </c>
      <c r="C22" s="14">
        <v>80</v>
      </c>
    </row>
    <row r="23" spans="1:3" ht="15">
      <c r="A23" s="25">
        <v>2.8</v>
      </c>
      <c r="B23" t="s">
        <v>557</v>
      </c>
      <c r="C23" s="14">
        <v>81</v>
      </c>
    </row>
    <row r="24" spans="1:3" ht="15">
      <c r="A24" s="25">
        <v>2.9</v>
      </c>
      <c r="B24" t="s">
        <v>558</v>
      </c>
      <c r="C24" s="14">
        <v>81</v>
      </c>
    </row>
    <row r="25" spans="1:3" ht="15">
      <c r="A25" s="25">
        <v>2.1</v>
      </c>
      <c r="B25" t="s">
        <v>559</v>
      </c>
      <c r="C25" s="14">
        <v>81</v>
      </c>
    </row>
    <row r="26" spans="1:3" ht="15">
      <c r="A26" s="25">
        <v>2.11</v>
      </c>
      <c r="B26" t="s">
        <v>560</v>
      </c>
      <c r="C26" s="14">
        <v>82</v>
      </c>
    </row>
    <row r="27" spans="1:3" ht="15">
      <c r="A27" s="25">
        <v>2.12</v>
      </c>
      <c r="B27" t="s">
        <v>561</v>
      </c>
      <c r="C27" s="14">
        <v>90</v>
      </c>
    </row>
    <row r="28" spans="1:3" ht="15">
      <c r="A28" s="25">
        <v>2.13</v>
      </c>
      <c r="B28" t="s">
        <v>562</v>
      </c>
      <c r="C28" s="14">
        <v>93</v>
      </c>
    </row>
    <row r="29" spans="1:3" ht="15">
      <c r="A29" s="25">
        <v>2.14</v>
      </c>
      <c r="B29" t="s">
        <v>563</v>
      </c>
      <c r="C29" s="14">
        <v>95</v>
      </c>
    </row>
    <row r="30" spans="1:3" ht="15">
      <c r="A30" s="25">
        <v>2.15</v>
      </c>
      <c r="B30" t="s">
        <v>564</v>
      </c>
      <c r="C30" s="14">
        <v>96</v>
      </c>
    </row>
    <row r="31" spans="1:3" ht="15">
      <c r="A31" s="25">
        <v>3</v>
      </c>
      <c r="B31" t="s">
        <v>565</v>
      </c>
      <c r="C31" s="14">
        <v>100</v>
      </c>
    </row>
    <row r="32" spans="1:3" ht="15">
      <c r="A32" s="25">
        <v>3.1</v>
      </c>
      <c r="B32" t="s">
        <v>566</v>
      </c>
      <c r="C32" s="14">
        <v>100</v>
      </c>
    </row>
    <row r="33" spans="1:3" ht="15">
      <c r="A33" s="25">
        <v>3.2</v>
      </c>
      <c r="B33" t="s">
        <v>567</v>
      </c>
      <c r="C33" s="14">
        <v>100</v>
      </c>
    </row>
    <row r="34" spans="1:3" ht="15">
      <c r="A34" s="25">
        <v>3.3</v>
      </c>
      <c r="B34" t="s">
        <v>568</v>
      </c>
      <c r="C34" s="14">
        <v>100</v>
      </c>
    </row>
    <row r="35" spans="1:3" ht="15">
      <c r="A35" s="25">
        <v>3.4</v>
      </c>
      <c r="B35" t="s">
        <v>569</v>
      </c>
      <c r="C35" s="14">
        <v>100</v>
      </c>
    </row>
    <row r="36" spans="1:3" ht="15">
      <c r="A36" s="25">
        <v>3.5</v>
      </c>
      <c r="B36" t="s">
        <v>570</v>
      </c>
      <c r="C36" s="14">
        <v>100</v>
      </c>
    </row>
    <row r="37" spans="1:3" ht="15">
      <c r="A37" s="25">
        <v>3.6</v>
      </c>
      <c r="B37" t="s">
        <v>571</v>
      </c>
      <c r="C37" s="14">
        <v>101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3:C36"/>
  <sheetViews>
    <sheetView workbookViewId="0" topLeftCell="A1">
      <selection activeCell="A1" sqref="A1"/>
    </sheetView>
  </sheetViews>
  <sheetFormatPr defaultColWidth="8.00390625" defaultRowHeight="15"/>
  <cols>
    <col min="1" max="1" width="10.7109375" style="0" customWidth="1"/>
    <col min="2" max="2" width="65.7109375" style="0" customWidth="1"/>
    <col min="3" max="3" width="10.7109375" style="0" customWidth="1"/>
    <col min="4" max="16384" width="8.7109375" style="0" customWidth="1"/>
  </cols>
  <sheetData>
    <row r="3" spans="1:3" ht="15">
      <c r="A3" s="25">
        <v>4</v>
      </c>
      <c r="B3" t="s">
        <v>572</v>
      </c>
      <c r="C3" s="14">
        <v>101</v>
      </c>
    </row>
    <row r="4" spans="1:3" ht="15">
      <c r="A4" s="25">
        <v>4.1</v>
      </c>
      <c r="B4" t="s">
        <v>573</v>
      </c>
      <c r="C4" s="14">
        <v>101</v>
      </c>
    </row>
    <row r="5" spans="1:3" ht="15">
      <c r="A5" s="25">
        <v>4.2</v>
      </c>
      <c r="B5" t="s">
        <v>574</v>
      </c>
      <c r="C5" s="14">
        <v>102</v>
      </c>
    </row>
    <row r="6" spans="1:3" ht="15">
      <c r="A6" s="25">
        <v>4.3</v>
      </c>
      <c r="B6" t="s">
        <v>575</v>
      </c>
      <c r="C6" s="14">
        <v>102</v>
      </c>
    </row>
    <row r="7" spans="1:3" ht="15">
      <c r="A7" s="25">
        <v>4.4</v>
      </c>
      <c r="B7" t="s">
        <v>576</v>
      </c>
      <c r="C7" s="14">
        <v>102</v>
      </c>
    </row>
    <row r="8" spans="1:3" ht="15">
      <c r="A8" s="25">
        <v>4.5</v>
      </c>
      <c r="B8" t="s">
        <v>577</v>
      </c>
      <c r="C8" s="14">
        <v>103</v>
      </c>
    </row>
    <row r="9" spans="1:3" ht="15">
      <c r="A9" s="25">
        <v>4.6</v>
      </c>
      <c r="B9" t="s">
        <v>578</v>
      </c>
      <c r="C9" s="14">
        <v>103</v>
      </c>
    </row>
    <row r="10" spans="1:3" ht="15">
      <c r="A10" s="25">
        <v>4.7</v>
      </c>
      <c r="B10" t="s">
        <v>579</v>
      </c>
      <c r="C10" s="14">
        <v>103</v>
      </c>
    </row>
    <row r="11" spans="1:3" ht="15">
      <c r="A11" s="25">
        <v>4.8</v>
      </c>
      <c r="B11" t="s">
        <v>580</v>
      </c>
      <c r="C11" s="14">
        <v>103</v>
      </c>
    </row>
    <row r="12" spans="1:3" ht="15">
      <c r="A12" s="25">
        <v>4.9</v>
      </c>
      <c r="B12" t="s">
        <v>581</v>
      </c>
      <c r="C12" s="14">
        <v>104</v>
      </c>
    </row>
    <row r="13" spans="1:3" ht="15">
      <c r="A13" s="25">
        <v>4.1</v>
      </c>
      <c r="B13" t="s">
        <v>582</v>
      </c>
      <c r="C13" s="14">
        <v>104</v>
      </c>
    </row>
    <row r="14" spans="1:3" ht="15">
      <c r="A14" s="25">
        <v>4.11</v>
      </c>
      <c r="B14" t="s">
        <v>583</v>
      </c>
      <c r="C14" s="14">
        <v>104</v>
      </c>
    </row>
    <row r="15" spans="1:3" ht="15">
      <c r="A15" s="25">
        <v>4.12</v>
      </c>
      <c r="B15" t="s">
        <v>584</v>
      </c>
      <c r="C15" s="14">
        <v>105</v>
      </c>
    </row>
    <row r="16" spans="1:3" ht="15">
      <c r="A16" s="25">
        <v>4.13</v>
      </c>
      <c r="B16" t="s">
        <v>585</v>
      </c>
      <c r="C16" s="14">
        <v>105</v>
      </c>
    </row>
    <row r="17" spans="1:3" ht="15">
      <c r="A17" s="25">
        <v>4.14</v>
      </c>
      <c r="B17" t="s">
        <v>551</v>
      </c>
      <c r="C17" s="14">
        <v>105</v>
      </c>
    </row>
    <row r="18" spans="1:3" ht="15">
      <c r="A18" s="25">
        <v>4.15</v>
      </c>
      <c r="B18" t="s">
        <v>586</v>
      </c>
      <c r="C18" s="14">
        <v>105</v>
      </c>
    </row>
    <row r="19" spans="1:3" ht="15">
      <c r="A19" s="25">
        <v>4.16</v>
      </c>
      <c r="B19" t="s">
        <v>587</v>
      </c>
      <c r="C19" s="14">
        <v>106</v>
      </c>
    </row>
    <row r="20" spans="1:3" ht="15">
      <c r="A20" s="25">
        <v>4.17</v>
      </c>
      <c r="B20" t="s">
        <v>588</v>
      </c>
      <c r="C20" s="14">
        <v>106</v>
      </c>
    </row>
    <row r="21" spans="1:3" ht="15">
      <c r="A21" s="25">
        <v>4.18</v>
      </c>
      <c r="B21" t="s">
        <v>589</v>
      </c>
      <c r="C21" s="14">
        <v>106</v>
      </c>
    </row>
    <row r="22" spans="1:3" ht="15">
      <c r="A22" s="25">
        <v>4.19</v>
      </c>
      <c r="B22" t="s">
        <v>590</v>
      </c>
      <c r="C22" s="14">
        <v>106</v>
      </c>
    </row>
    <row r="23" spans="1:3" ht="15">
      <c r="A23" s="25">
        <v>4.2</v>
      </c>
      <c r="B23" t="s">
        <v>551</v>
      </c>
      <c r="C23" s="14">
        <v>107</v>
      </c>
    </row>
    <row r="24" spans="1:3" ht="15">
      <c r="A24" s="25">
        <v>4.21</v>
      </c>
      <c r="B24" t="s">
        <v>411</v>
      </c>
      <c r="C24" s="14">
        <v>107</v>
      </c>
    </row>
    <row r="25" spans="1:3" ht="15">
      <c r="A25" s="25">
        <v>4.22</v>
      </c>
      <c r="B25" t="s">
        <v>591</v>
      </c>
      <c r="C25" s="14">
        <v>107</v>
      </c>
    </row>
    <row r="26" spans="1:3" ht="15">
      <c r="A26" s="25">
        <v>4.23</v>
      </c>
      <c r="B26" t="s">
        <v>592</v>
      </c>
      <c r="C26" s="14">
        <v>107</v>
      </c>
    </row>
    <row r="27" spans="1:3" ht="15">
      <c r="A27" s="25">
        <v>4.24</v>
      </c>
      <c r="B27" t="s">
        <v>593</v>
      </c>
      <c r="C27" s="14">
        <v>107</v>
      </c>
    </row>
    <row r="28" spans="1:3" ht="15">
      <c r="A28" s="25">
        <v>4.25</v>
      </c>
      <c r="B28" t="s">
        <v>594</v>
      </c>
      <c r="C28" s="14">
        <v>107</v>
      </c>
    </row>
    <row r="29" spans="1:3" ht="15">
      <c r="A29" s="25">
        <v>4.26</v>
      </c>
      <c r="B29" t="s">
        <v>595</v>
      </c>
      <c r="C29" s="14">
        <v>108</v>
      </c>
    </row>
    <row r="30" spans="1:3" ht="15">
      <c r="A30" s="25">
        <v>4.27</v>
      </c>
      <c r="B30" t="s">
        <v>551</v>
      </c>
      <c r="C30" s="14">
        <v>108</v>
      </c>
    </row>
    <row r="31" spans="1:3" ht="15">
      <c r="A31" s="25">
        <v>4.28</v>
      </c>
      <c r="B31" t="s">
        <v>551</v>
      </c>
      <c r="C31" s="14">
        <v>108</v>
      </c>
    </row>
    <row r="32" spans="1:3" ht="15">
      <c r="A32" s="25">
        <v>4.29</v>
      </c>
      <c r="B32" t="s">
        <v>596</v>
      </c>
      <c r="C32" s="14">
        <v>108</v>
      </c>
    </row>
    <row r="33" spans="1:3" ht="15">
      <c r="A33" s="25">
        <v>4.3</v>
      </c>
      <c r="B33" t="s">
        <v>597</v>
      </c>
      <c r="C33" s="14">
        <v>108</v>
      </c>
    </row>
    <row r="34" spans="1:3" ht="15">
      <c r="A34" s="25">
        <v>4.31</v>
      </c>
      <c r="B34" t="s">
        <v>598</v>
      </c>
      <c r="C34" s="14">
        <v>108</v>
      </c>
    </row>
    <row r="35" spans="1:3" ht="15">
      <c r="A35" s="25">
        <v>5</v>
      </c>
      <c r="B35" t="s">
        <v>599</v>
      </c>
      <c r="C35" s="14">
        <v>108</v>
      </c>
    </row>
    <row r="36" spans="1:3" ht="15">
      <c r="A36" s="25">
        <v>5.1</v>
      </c>
      <c r="B36" t="s">
        <v>600</v>
      </c>
      <c r="C36" s="14">
        <v>108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3:C36"/>
  <sheetViews>
    <sheetView workbookViewId="0" topLeftCell="A1">
      <selection activeCell="A1" sqref="A1"/>
    </sheetView>
  </sheetViews>
  <sheetFormatPr defaultColWidth="8.00390625" defaultRowHeight="15"/>
  <cols>
    <col min="1" max="1" width="10.7109375" style="0" customWidth="1"/>
    <col min="2" max="2" width="65.7109375" style="0" customWidth="1"/>
    <col min="3" max="3" width="10.7109375" style="0" customWidth="1"/>
    <col min="4" max="16384" width="8.7109375" style="0" customWidth="1"/>
  </cols>
  <sheetData>
    <row r="3" spans="1:3" ht="15">
      <c r="A3" s="25">
        <v>5.2</v>
      </c>
      <c r="B3" t="s">
        <v>601</v>
      </c>
      <c r="C3" s="14">
        <v>108</v>
      </c>
    </row>
    <row r="4" spans="1:3" ht="15">
      <c r="A4" s="25">
        <v>5.3</v>
      </c>
      <c r="B4" t="s">
        <v>602</v>
      </c>
      <c r="C4" s="14">
        <v>108</v>
      </c>
    </row>
    <row r="5" spans="1:3" ht="15">
      <c r="A5" s="25">
        <v>5.4</v>
      </c>
      <c r="B5" t="s">
        <v>603</v>
      </c>
      <c r="C5" s="14">
        <v>109</v>
      </c>
    </row>
    <row r="6" spans="1:3" ht="15">
      <c r="A6" s="25">
        <v>5.5</v>
      </c>
      <c r="B6" t="s">
        <v>604</v>
      </c>
      <c r="C6" s="14">
        <v>109</v>
      </c>
    </row>
    <row r="7" spans="1:3" ht="15">
      <c r="A7" s="25">
        <v>5.6</v>
      </c>
      <c r="B7" t="s">
        <v>598</v>
      </c>
      <c r="C7" s="14">
        <v>109</v>
      </c>
    </row>
    <row r="8" spans="1:3" ht="15">
      <c r="A8" s="25">
        <v>5.7</v>
      </c>
      <c r="B8" t="s">
        <v>605</v>
      </c>
      <c r="C8" s="14">
        <v>109</v>
      </c>
    </row>
    <row r="9" spans="1:3" ht="15">
      <c r="A9" s="25">
        <v>5.8</v>
      </c>
      <c r="B9" t="s">
        <v>579</v>
      </c>
      <c r="C9" s="14">
        <v>110</v>
      </c>
    </row>
    <row r="10" spans="1:3" ht="15">
      <c r="A10" s="25">
        <v>5.9</v>
      </c>
      <c r="B10" t="s">
        <v>606</v>
      </c>
      <c r="C10" s="14">
        <v>110</v>
      </c>
    </row>
    <row r="11" spans="1:3" ht="15">
      <c r="A11" s="25">
        <v>5.1</v>
      </c>
      <c r="B11" t="s">
        <v>607</v>
      </c>
      <c r="C11" s="14">
        <v>111</v>
      </c>
    </row>
    <row r="12" spans="1:3" ht="15">
      <c r="A12" s="25">
        <v>5.11</v>
      </c>
      <c r="B12" t="s">
        <v>608</v>
      </c>
      <c r="C12" s="14">
        <v>111</v>
      </c>
    </row>
    <row r="13" spans="1:3" ht="15">
      <c r="A13" s="25">
        <v>5.12</v>
      </c>
      <c r="B13" t="s">
        <v>609</v>
      </c>
      <c r="C13" s="14">
        <v>112</v>
      </c>
    </row>
    <row r="14" spans="1:3" ht="15">
      <c r="A14" s="25">
        <v>5.13</v>
      </c>
      <c r="B14" t="s">
        <v>610</v>
      </c>
      <c r="C14" s="14">
        <v>112</v>
      </c>
    </row>
    <row r="15" spans="1:3" ht="15">
      <c r="A15" s="25">
        <v>5.14</v>
      </c>
      <c r="B15" t="s">
        <v>611</v>
      </c>
      <c r="C15" s="14">
        <v>112</v>
      </c>
    </row>
    <row r="16" spans="1:3" ht="15">
      <c r="A16" s="25">
        <v>5.15</v>
      </c>
      <c r="B16" t="s">
        <v>612</v>
      </c>
      <c r="C16" s="14">
        <v>113</v>
      </c>
    </row>
    <row r="17" spans="1:3" ht="15">
      <c r="A17" s="25">
        <v>5.16</v>
      </c>
      <c r="B17" t="s">
        <v>589</v>
      </c>
      <c r="C17" s="14">
        <v>113</v>
      </c>
    </row>
    <row r="18" spans="1:3" ht="15">
      <c r="A18" s="25">
        <v>5.17</v>
      </c>
      <c r="B18" t="s">
        <v>613</v>
      </c>
      <c r="C18" s="14">
        <v>114</v>
      </c>
    </row>
    <row r="19" spans="1:3" ht="15">
      <c r="A19" s="25">
        <v>5.18</v>
      </c>
      <c r="B19" t="s">
        <v>614</v>
      </c>
      <c r="C19" s="14">
        <v>114</v>
      </c>
    </row>
    <row r="20" spans="1:3" ht="15">
      <c r="A20" s="25">
        <v>6</v>
      </c>
      <c r="B20" t="s">
        <v>615</v>
      </c>
      <c r="C20" s="14">
        <v>114</v>
      </c>
    </row>
    <row r="21" spans="1:3" ht="15">
      <c r="A21" s="25">
        <v>6.1</v>
      </c>
      <c r="B21" t="s">
        <v>616</v>
      </c>
      <c r="C21" s="14">
        <v>114</v>
      </c>
    </row>
    <row r="22" spans="1:3" ht="15">
      <c r="A22" s="25">
        <v>6.2</v>
      </c>
      <c r="B22" t="s">
        <v>617</v>
      </c>
      <c r="C22" s="14">
        <v>114</v>
      </c>
    </row>
    <row r="23" spans="1:3" ht="15">
      <c r="A23" s="25">
        <v>6.3</v>
      </c>
      <c r="B23" t="s">
        <v>618</v>
      </c>
      <c r="C23" s="14">
        <v>114</v>
      </c>
    </row>
    <row r="24" spans="1:3" ht="15">
      <c r="A24" s="25">
        <v>6.4</v>
      </c>
      <c r="B24" t="s">
        <v>619</v>
      </c>
      <c r="C24" s="14">
        <v>115</v>
      </c>
    </row>
    <row r="25" spans="1:3" ht="15">
      <c r="A25" s="25">
        <v>6.5</v>
      </c>
      <c r="B25" t="s">
        <v>620</v>
      </c>
      <c r="C25" s="14">
        <v>115</v>
      </c>
    </row>
    <row r="26" spans="1:3" ht="15">
      <c r="A26" s="25">
        <v>6.6</v>
      </c>
      <c r="B26" t="s">
        <v>621</v>
      </c>
      <c r="C26" s="14">
        <v>115</v>
      </c>
    </row>
    <row r="27" spans="1:3" ht="15">
      <c r="A27" s="25">
        <v>6.7</v>
      </c>
      <c r="B27" t="s">
        <v>622</v>
      </c>
      <c r="C27" s="14">
        <v>116</v>
      </c>
    </row>
    <row r="28" spans="1:3" ht="15">
      <c r="A28" s="25">
        <v>6.8</v>
      </c>
      <c r="B28" t="s">
        <v>623</v>
      </c>
      <c r="C28" s="14">
        <v>116</v>
      </c>
    </row>
    <row r="29" spans="1:3" ht="15">
      <c r="A29" s="25">
        <v>6.9</v>
      </c>
      <c r="B29" t="s">
        <v>448</v>
      </c>
      <c r="C29" s="14">
        <v>117</v>
      </c>
    </row>
    <row r="30" spans="1:3" ht="15">
      <c r="A30" s="25">
        <v>6.1</v>
      </c>
      <c r="B30" t="s">
        <v>624</v>
      </c>
      <c r="C30" s="14">
        <v>117</v>
      </c>
    </row>
    <row r="31" spans="1:3" ht="15">
      <c r="A31" s="25">
        <v>6.11</v>
      </c>
      <c r="B31" t="s">
        <v>625</v>
      </c>
      <c r="C31" s="14">
        <v>117</v>
      </c>
    </row>
    <row r="32" spans="1:3" ht="15">
      <c r="A32" s="25">
        <v>6.12</v>
      </c>
      <c r="B32" t="s">
        <v>626</v>
      </c>
      <c r="C32" s="14">
        <v>118</v>
      </c>
    </row>
    <row r="33" spans="1:3" ht="15">
      <c r="A33" s="25">
        <v>6.13</v>
      </c>
      <c r="B33" t="s">
        <v>551</v>
      </c>
      <c r="C33" s="14">
        <v>118</v>
      </c>
    </row>
    <row r="34" spans="1:3" ht="15">
      <c r="A34" s="25">
        <v>6.14</v>
      </c>
      <c r="B34" t="s">
        <v>551</v>
      </c>
      <c r="C34" s="14">
        <v>118</v>
      </c>
    </row>
    <row r="35" spans="1:3" ht="15">
      <c r="A35" s="25">
        <v>6.15</v>
      </c>
      <c r="B35" t="s">
        <v>596</v>
      </c>
      <c r="C35" s="14">
        <v>118</v>
      </c>
    </row>
    <row r="36" spans="1:3" ht="15">
      <c r="A36" s="25">
        <v>6.16</v>
      </c>
      <c r="B36" t="s">
        <v>582</v>
      </c>
      <c r="C36" s="14">
        <v>118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3:C36"/>
  <sheetViews>
    <sheetView workbookViewId="0" topLeftCell="A1">
      <selection activeCell="A1" sqref="A1"/>
    </sheetView>
  </sheetViews>
  <sheetFormatPr defaultColWidth="8.00390625" defaultRowHeight="15"/>
  <cols>
    <col min="1" max="1" width="10.7109375" style="0" customWidth="1"/>
    <col min="2" max="2" width="73.7109375" style="0" customWidth="1"/>
    <col min="3" max="3" width="10.7109375" style="0" customWidth="1"/>
    <col min="4" max="16384" width="8.7109375" style="0" customWidth="1"/>
  </cols>
  <sheetData>
    <row r="3" spans="1:3" ht="15">
      <c r="A3" s="25">
        <v>7</v>
      </c>
      <c r="B3" t="s">
        <v>627</v>
      </c>
      <c r="C3" s="14">
        <v>118</v>
      </c>
    </row>
    <row r="4" spans="1:3" ht="15">
      <c r="A4" s="25">
        <v>8</v>
      </c>
      <c r="B4" t="s">
        <v>628</v>
      </c>
      <c r="C4" s="14">
        <v>118</v>
      </c>
    </row>
    <row r="5" spans="1:3" ht="15">
      <c r="A5" s="25">
        <v>8.1</v>
      </c>
      <c r="B5" t="s">
        <v>629</v>
      </c>
      <c r="C5" s="14">
        <v>119</v>
      </c>
    </row>
    <row r="6" spans="1:3" ht="15">
      <c r="A6" s="25">
        <v>8.2</v>
      </c>
      <c r="B6" t="s">
        <v>630</v>
      </c>
      <c r="C6" s="14">
        <v>119</v>
      </c>
    </row>
    <row r="7" spans="1:3" ht="15">
      <c r="A7" s="25">
        <v>8.3</v>
      </c>
      <c r="B7" t="s">
        <v>631</v>
      </c>
      <c r="C7" s="14">
        <v>119</v>
      </c>
    </row>
    <row r="8" spans="1:3" ht="15">
      <c r="A8" s="25">
        <v>8.4</v>
      </c>
      <c r="B8" t="s">
        <v>632</v>
      </c>
      <c r="C8" s="14">
        <v>120</v>
      </c>
    </row>
    <row r="9" spans="1:3" ht="15">
      <c r="A9" s="25">
        <v>8.5</v>
      </c>
      <c r="B9" t="s">
        <v>633</v>
      </c>
      <c r="C9" s="14">
        <v>120</v>
      </c>
    </row>
    <row r="10" spans="1:3" ht="15">
      <c r="A10" s="25">
        <v>8.6</v>
      </c>
      <c r="B10" t="s">
        <v>634</v>
      </c>
      <c r="C10" s="14">
        <v>120</v>
      </c>
    </row>
    <row r="11" spans="1:3" ht="15">
      <c r="A11" s="25">
        <v>8.7</v>
      </c>
      <c r="B11" t="s">
        <v>635</v>
      </c>
      <c r="C11" s="14">
        <v>120</v>
      </c>
    </row>
    <row r="12" spans="1:3" ht="15">
      <c r="A12" s="25">
        <v>8.8</v>
      </c>
      <c r="B12" t="s">
        <v>636</v>
      </c>
      <c r="C12" s="14">
        <v>120</v>
      </c>
    </row>
    <row r="13" spans="1:3" ht="15">
      <c r="A13" s="25">
        <v>8.9</v>
      </c>
      <c r="B13" t="s">
        <v>637</v>
      </c>
      <c r="C13" s="14">
        <v>120</v>
      </c>
    </row>
    <row r="14" spans="1:3" ht="15">
      <c r="A14" s="25">
        <v>8.1</v>
      </c>
      <c r="B14" t="s">
        <v>638</v>
      </c>
      <c r="C14" s="14">
        <v>121</v>
      </c>
    </row>
    <row r="15" spans="1:3" ht="15">
      <c r="A15" s="25">
        <v>8.11</v>
      </c>
      <c r="B15" t="s">
        <v>639</v>
      </c>
      <c r="C15" s="14">
        <v>121</v>
      </c>
    </row>
    <row r="16" spans="1:3" ht="15">
      <c r="A16" s="25">
        <v>8.12</v>
      </c>
      <c r="B16" t="s">
        <v>640</v>
      </c>
      <c r="C16" s="14">
        <v>121</v>
      </c>
    </row>
    <row r="17" spans="1:3" ht="15">
      <c r="A17" s="25">
        <v>9</v>
      </c>
      <c r="B17" t="s">
        <v>641</v>
      </c>
      <c r="C17" s="14">
        <v>121</v>
      </c>
    </row>
    <row r="18" spans="1:3" ht="15">
      <c r="A18" s="25">
        <v>9.1</v>
      </c>
      <c r="B18" t="s">
        <v>642</v>
      </c>
      <c r="C18" s="14">
        <v>121</v>
      </c>
    </row>
    <row r="19" spans="1:3" ht="15">
      <c r="A19" s="25">
        <v>9.2</v>
      </c>
      <c r="B19" t="s">
        <v>643</v>
      </c>
      <c r="C19" s="14">
        <v>122</v>
      </c>
    </row>
    <row r="20" spans="1:3" ht="15">
      <c r="A20" s="25">
        <v>10</v>
      </c>
      <c r="B20" t="s">
        <v>644</v>
      </c>
      <c r="C20" s="14">
        <v>122</v>
      </c>
    </row>
    <row r="21" spans="1:3" ht="15">
      <c r="A21" s="25">
        <v>10.1</v>
      </c>
      <c r="B21" t="s">
        <v>645</v>
      </c>
      <c r="C21" s="14">
        <v>122</v>
      </c>
    </row>
    <row r="22" spans="1:3" ht="15">
      <c r="A22" s="25">
        <v>10.2</v>
      </c>
      <c r="B22" t="s">
        <v>646</v>
      </c>
      <c r="C22" s="14">
        <v>122</v>
      </c>
    </row>
    <row r="23" spans="1:3" ht="15">
      <c r="A23" s="25">
        <v>10.3</v>
      </c>
      <c r="B23" t="s">
        <v>647</v>
      </c>
      <c r="C23" s="14">
        <v>122</v>
      </c>
    </row>
    <row r="24" spans="1:3" ht="15">
      <c r="A24" s="25">
        <v>11</v>
      </c>
      <c r="B24" t="s">
        <v>648</v>
      </c>
      <c r="C24" s="14">
        <v>123</v>
      </c>
    </row>
    <row r="25" spans="1:3" ht="15">
      <c r="A25" s="25">
        <v>12</v>
      </c>
      <c r="B25" t="s">
        <v>649</v>
      </c>
      <c r="C25" s="14">
        <v>124</v>
      </c>
    </row>
    <row r="26" spans="1:3" ht="15">
      <c r="A26" s="25">
        <v>13</v>
      </c>
      <c r="B26" t="s">
        <v>650</v>
      </c>
      <c r="C26" s="14">
        <v>127</v>
      </c>
    </row>
    <row r="27" spans="1:3" ht="15">
      <c r="A27" s="25">
        <v>13.1</v>
      </c>
      <c r="B27" t="s">
        <v>651</v>
      </c>
      <c r="C27" s="14">
        <v>127</v>
      </c>
    </row>
    <row r="28" spans="1:3" ht="15">
      <c r="A28" s="25">
        <v>13.2</v>
      </c>
      <c r="B28" t="s">
        <v>652</v>
      </c>
      <c r="C28" s="14">
        <v>130</v>
      </c>
    </row>
    <row r="29" spans="1:3" ht="15">
      <c r="A29" s="25">
        <v>14</v>
      </c>
      <c r="B29" t="s">
        <v>653</v>
      </c>
      <c r="C29" s="14">
        <v>130</v>
      </c>
    </row>
    <row r="30" spans="1:3" ht="15">
      <c r="A30" s="25">
        <v>14.1</v>
      </c>
      <c r="B30" t="s">
        <v>654</v>
      </c>
      <c r="C30" s="14">
        <v>130</v>
      </c>
    </row>
    <row r="31" spans="1:3" ht="15">
      <c r="A31" s="25">
        <v>14.2</v>
      </c>
      <c r="B31" t="s">
        <v>655</v>
      </c>
      <c r="C31" s="14">
        <v>132</v>
      </c>
    </row>
    <row r="32" spans="1:3" ht="15">
      <c r="A32" s="25">
        <v>14.3</v>
      </c>
      <c r="B32" t="s">
        <v>656</v>
      </c>
      <c r="C32" s="14">
        <v>133</v>
      </c>
    </row>
    <row r="33" spans="1:3" ht="15">
      <c r="A33" s="25">
        <v>15</v>
      </c>
      <c r="B33" t="s">
        <v>657</v>
      </c>
      <c r="C33" s="14">
        <v>133</v>
      </c>
    </row>
    <row r="34" spans="1:3" ht="15">
      <c r="A34" s="25">
        <v>15.1</v>
      </c>
      <c r="B34" t="s">
        <v>658</v>
      </c>
      <c r="C34" s="14">
        <v>133</v>
      </c>
    </row>
    <row r="35" spans="1:3" ht="15">
      <c r="A35" s="25">
        <v>15.2</v>
      </c>
      <c r="B35" t="s">
        <v>659</v>
      </c>
      <c r="C35" s="14">
        <v>134</v>
      </c>
    </row>
    <row r="36" spans="1:3" ht="15">
      <c r="A36" s="25">
        <v>15.3</v>
      </c>
      <c r="B36" t="s">
        <v>660</v>
      </c>
      <c r="C36" s="14">
        <v>134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3:C36"/>
  <sheetViews>
    <sheetView workbookViewId="0" topLeftCell="A1">
      <selection activeCell="A1" sqref="A1"/>
    </sheetView>
  </sheetViews>
  <sheetFormatPr defaultColWidth="8.00390625" defaultRowHeight="15"/>
  <cols>
    <col min="1" max="1" width="10.7109375" style="0" customWidth="1"/>
    <col min="2" max="2" width="97.8515625" style="0" customWidth="1"/>
    <col min="3" max="3" width="10.7109375" style="0" customWidth="1"/>
    <col min="4" max="16384" width="8.7109375" style="0" customWidth="1"/>
  </cols>
  <sheetData>
    <row r="3" spans="1:3" ht="15">
      <c r="A3" s="25">
        <v>15.4</v>
      </c>
      <c r="B3" t="s">
        <v>661</v>
      </c>
      <c r="C3" s="14">
        <v>135</v>
      </c>
    </row>
    <row r="4" spans="1:3" ht="15">
      <c r="A4" s="25">
        <v>15.5</v>
      </c>
      <c r="B4" t="s">
        <v>662</v>
      </c>
      <c r="C4" s="14">
        <v>135</v>
      </c>
    </row>
    <row r="5" spans="1:3" ht="15">
      <c r="A5" s="25">
        <v>15.6</v>
      </c>
      <c r="B5" t="s">
        <v>663</v>
      </c>
      <c r="C5" s="14">
        <v>135</v>
      </c>
    </row>
    <row r="6" spans="1:3" ht="15">
      <c r="A6" s="25">
        <v>15.7</v>
      </c>
      <c r="B6" t="s">
        <v>664</v>
      </c>
      <c r="C6" s="14">
        <v>136</v>
      </c>
    </row>
    <row r="7" spans="1:3" ht="15">
      <c r="A7" s="25">
        <v>15.8</v>
      </c>
      <c r="B7" t="s">
        <v>665</v>
      </c>
      <c r="C7" s="14">
        <v>136</v>
      </c>
    </row>
    <row r="8" spans="1:3" ht="15">
      <c r="A8" s="25">
        <v>15.9</v>
      </c>
      <c r="B8" t="s">
        <v>666</v>
      </c>
      <c r="C8" s="14">
        <v>137</v>
      </c>
    </row>
    <row r="9" spans="1:3" ht="15">
      <c r="A9" s="25">
        <v>15.1</v>
      </c>
      <c r="B9" t="s">
        <v>667</v>
      </c>
      <c r="C9" s="14">
        <v>137</v>
      </c>
    </row>
    <row r="10" spans="1:3" ht="15">
      <c r="A10" s="25">
        <v>15.11</v>
      </c>
      <c r="B10" t="s">
        <v>668</v>
      </c>
      <c r="C10" s="14">
        <v>137</v>
      </c>
    </row>
    <row r="11" spans="1:3" ht="15">
      <c r="A11" s="25">
        <v>15.12</v>
      </c>
      <c r="B11" t="s">
        <v>669</v>
      </c>
      <c r="C11" s="14">
        <v>139</v>
      </c>
    </row>
    <row r="12" spans="1:3" ht="15">
      <c r="A12" s="25">
        <v>15.13</v>
      </c>
      <c r="B12" t="s">
        <v>670</v>
      </c>
      <c r="C12" s="14">
        <v>139</v>
      </c>
    </row>
    <row r="13" spans="1:3" ht="15">
      <c r="A13" s="25">
        <v>15.14</v>
      </c>
      <c r="B13" t="s">
        <v>671</v>
      </c>
      <c r="C13" s="14">
        <v>140</v>
      </c>
    </row>
    <row r="14" spans="1:3" ht="15">
      <c r="A14" s="25">
        <v>15.15</v>
      </c>
      <c r="B14" t="s">
        <v>672</v>
      </c>
      <c r="C14" s="14">
        <v>140</v>
      </c>
    </row>
    <row r="15" spans="1:3" ht="15">
      <c r="A15" s="25">
        <v>15.16</v>
      </c>
      <c r="B15" t="s">
        <v>673</v>
      </c>
      <c r="C15" s="14">
        <v>140</v>
      </c>
    </row>
    <row r="16" spans="1:3" ht="15">
      <c r="A16" s="25">
        <v>15.17</v>
      </c>
      <c r="B16" t="s">
        <v>674</v>
      </c>
      <c r="C16" s="14">
        <v>141</v>
      </c>
    </row>
    <row r="17" spans="1:3" ht="15">
      <c r="A17" s="25">
        <v>15.18</v>
      </c>
      <c r="B17" t="s">
        <v>675</v>
      </c>
      <c r="C17" s="14">
        <v>141</v>
      </c>
    </row>
    <row r="18" spans="1:3" ht="15">
      <c r="A18" s="25">
        <v>16</v>
      </c>
      <c r="B18" t="s">
        <v>676</v>
      </c>
      <c r="C18" s="14">
        <v>141</v>
      </c>
    </row>
    <row r="19" spans="1:3" ht="15">
      <c r="A19" s="25">
        <v>16.1</v>
      </c>
      <c r="B19" t="s">
        <v>629</v>
      </c>
      <c r="C19" s="14">
        <v>141</v>
      </c>
    </row>
    <row r="20" spans="1:3" ht="15">
      <c r="A20" s="25">
        <v>16.2</v>
      </c>
      <c r="B20" t="s">
        <v>677</v>
      </c>
      <c r="C20" s="14">
        <v>142</v>
      </c>
    </row>
    <row r="21" spans="1:3" ht="15">
      <c r="A21" s="25">
        <v>16.3</v>
      </c>
      <c r="B21" t="s">
        <v>678</v>
      </c>
      <c r="C21" s="14">
        <v>144</v>
      </c>
    </row>
    <row r="22" spans="1:3" ht="15">
      <c r="A22" s="25">
        <v>16.4</v>
      </c>
      <c r="B22" t="s">
        <v>679</v>
      </c>
      <c r="C22" s="14">
        <v>144</v>
      </c>
    </row>
    <row r="23" spans="1:3" ht="15">
      <c r="A23" s="25">
        <v>16.5</v>
      </c>
      <c r="B23" t="s">
        <v>680</v>
      </c>
      <c r="C23" s="14">
        <v>145</v>
      </c>
    </row>
    <row r="24" spans="1:3" ht="15">
      <c r="A24" s="25">
        <v>17</v>
      </c>
      <c r="B24" t="s">
        <v>681</v>
      </c>
      <c r="C24" s="14">
        <v>145</v>
      </c>
    </row>
    <row r="25" spans="1:3" ht="15">
      <c r="A25" s="25">
        <v>17.1</v>
      </c>
      <c r="B25" t="s">
        <v>682</v>
      </c>
      <c r="C25" s="14">
        <v>145</v>
      </c>
    </row>
    <row r="26" spans="1:3" ht="15">
      <c r="A26" s="25">
        <v>17.2</v>
      </c>
      <c r="B26" t="s">
        <v>683</v>
      </c>
      <c r="C26" s="14">
        <v>145</v>
      </c>
    </row>
    <row r="27" spans="1:3" ht="15">
      <c r="A27" s="25">
        <v>17.3</v>
      </c>
      <c r="B27" t="s">
        <v>684</v>
      </c>
      <c r="C27" s="14">
        <v>145</v>
      </c>
    </row>
    <row r="28" spans="1:3" ht="15">
      <c r="A28" s="25">
        <v>17.4</v>
      </c>
      <c r="B28" t="s">
        <v>685</v>
      </c>
      <c r="C28" s="14">
        <v>145</v>
      </c>
    </row>
    <row r="29" spans="1:3" ht="15">
      <c r="A29" s="25">
        <v>17.5</v>
      </c>
      <c r="B29" t="s">
        <v>686</v>
      </c>
      <c r="C29" s="14">
        <v>145</v>
      </c>
    </row>
    <row r="30" spans="1:3" ht="15">
      <c r="A30" s="25">
        <v>17.6</v>
      </c>
      <c r="B30" t="s">
        <v>687</v>
      </c>
      <c r="C30" s="14">
        <v>146</v>
      </c>
    </row>
    <row r="31" spans="1:3" ht="15">
      <c r="A31" s="25">
        <v>17.7</v>
      </c>
      <c r="B31" t="s">
        <v>688</v>
      </c>
      <c r="C31" s="14">
        <v>146</v>
      </c>
    </row>
    <row r="32" spans="1:3" ht="15">
      <c r="A32" s="25">
        <v>17.8</v>
      </c>
      <c r="B32" t="s">
        <v>689</v>
      </c>
      <c r="C32" s="14">
        <v>146</v>
      </c>
    </row>
    <row r="33" spans="1:3" ht="15">
      <c r="A33" s="25">
        <v>17.9</v>
      </c>
      <c r="B33" t="s">
        <v>690</v>
      </c>
      <c r="C33" s="14">
        <v>147</v>
      </c>
    </row>
    <row r="34" spans="1:3" ht="15">
      <c r="A34" s="25">
        <v>17.1</v>
      </c>
      <c r="B34" t="s">
        <v>691</v>
      </c>
      <c r="C34" s="14">
        <v>148</v>
      </c>
    </row>
    <row r="35" spans="1:3" ht="15">
      <c r="A35" s="25">
        <v>17.11</v>
      </c>
      <c r="B35" t="s">
        <v>692</v>
      </c>
      <c r="C35" s="14">
        <v>149</v>
      </c>
    </row>
    <row r="36" spans="1:3" ht="15">
      <c r="A36" s="25">
        <v>17.12</v>
      </c>
      <c r="B36" t="s">
        <v>693</v>
      </c>
      <c r="C36" s="14">
        <v>149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10.7109375" style="0" customWidth="1"/>
    <col min="2" max="2" width="73.7109375" style="0" customWidth="1"/>
    <col min="3" max="3" width="10.7109375" style="0" customWidth="1"/>
    <col min="4" max="16384" width="8.7109375" style="0" customWidth="1"/>
  </cols>
  <sheetData>
    <row r="3" spans="1:3" ht="15">
      <c r="A3" s="25">
        <v>17.13</v>
      </c>
      <c r="B3" t="s">
        <v>694</v>
      </c>
      <c r="C3" s="14">
        <v>149</v>
      </c>
    </row>
    <row r="4" spans="1:3" ht="15">
      <c r="A4" s="25">
        <v>17.14</v>
      </c>
      <c r="B4" t="s">
        <v>695</v>
      </c>
      <c r="C4" s="14">
        <v>150</v>
      </c>
    </row>
    <row r="5" spans="1:3" ht="15">
      <c r="A5" s="25">
        <v>17.15</v>
      </c>
      <c r="B5" t="s">
        <v>696</v>
      </c>
      <c r="C5" s="14">
        <v>150</v>
      </c>
    </row>
    <row r="6" spans="1:3" ht="15">
      <c r="A6" s="25">
        <v>17.16</v>
      </c>
      <c r="B6" t="s">
        <v>697</v>
      </c>
      <c r="C6" s="14">
        <v>151</v>
      </c>
    </row>
    <row r="7" spans="1:3" ht="15">
      <c r="A7" s="25">
        <v>17.17</v>
      </c>
      <c r="B7" t="s">
        <v>698</v>
      </c>
      <c r="C7" s="14">
        <v>152</v>
      </c>
    </row>
    <row r="8" spans="1:3" ht="15">
      <c r="A8" s="25">
        <v>17.18</v>
      </c>
      <c r="B8" t="s">
        <v>699</v>
      </c>
      <c r="C8" s="14">
        <v>153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100.8515625" style="0" customWidth="1"/>
    <col min="3" max="3" width="65.7109375" style="0" customWidth="1"/>
    <col min="4" max="4" width="55.7109375" style="0" customWidth="1"/>
    <col min="5" max="16384" width="8.7109375" style="0" customWidth="1"/>
  </cols>
  <sheetData>
    <row r="2" spans="1:6" ht="15">
      <c r="A2" s="1" t="s">
        <v>540</v>
      </c>
      <c r="B2" s="1"/>
      <c r="C2" s="1"/>
      <c r="D2" s="1"/>
      <c r="E2" s="1"/>
      <c r="F2" s="1"/>
    </row>
    <row r="5" spans="1:4" ht="15">
      <c r="A5" s="6" t="s">
        <v>700</v>
      </c>
      <c r="B5" s="6" t="s">
        <v>701</v>
      </c>
      <c r="C5" s="6" t="s">
        <v>702</v>
      </c>
      <c r="D5" s="6" t="s">
        <v>703</v>
      </c>
    </row>
    <row r="6" spans="1:4" ht="15">
      <c r="A6" s="6" t="s">
        <v>704</v>
      </c>
      <c r="B6" s="6" t="s">
        <v>705</v>
      </c>
      <c r="C6" s="6" t="s">
        <v>706</v>
      </c>
      <c r="D6" s="6" t="s">
        <v>707</v>
      </c>
    </row>
    <row r="7" spans="1:4" ht="15">
      <c r="A7" s="6" t="s">
        <v>708</v>
      </c>
      <c r="B7" s="6" t="s">
        <v>709</v>
      </c>
      <c r="C7" s="6" t="s">
        <v>710</v>
      </c>
      <c r="D7" s="6" t="s">
        <v>711</v>
      </c>
    </row>
    <row r="8" spans="1:4" ht="15">
      <c r="A8" s="6" t="s">
        <v>712</v>
      </c>
      <c r="B8" s="6" t="s">
        <v>713</v>
      </c>
      <c r="C8" s="6" t="s">
        <v>714</v>
      </c>
      <c r="D8" s="6" t="s">
        <v>715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21.7109375" style="0" customWidth="1"/>
    <col min="2" max="2" width="48.7109375" style="0" customWidth="1"/>
    <col min="3" max="16384" width="8.7109375" style="0" customWidth="1"/>
  </cols>
  <sheetData>
    <row r="2" spans="1:6" ht="15">
      <c r="A2" s="1" t="s">
        <v>648</v>
      </c>
      <c r="B2" s="1"/>
      <c r="C2" s="1"/>
      <c r="D2" s="1"/>
      <c r="E2" s="1"/>
      <c r="F2" s="1"/>
    </row>
    <row r="5" spans="1:2" ht="15">
      <c r="A5" t="s">
        <v>716</v>
      </c>
      <c r="B5" t="s">
        <v>717</v>
      </c>
    </row>
    <row r="6" ht="15">
      <c r="B6" t="s">
        <v>718</v>
      </c>
    </row>
    <row r="7" ht="15">
      <c r="B7" t="s">
        <v>719</v>
      </c>
    </row>
    <row r="8" ht="15">
      <c r="B8" t="s">
        <v>720</v>
      </c>
    </row>
    <row r="9" ht="15">
      <c r="B9" t="s">
        <v>721</v>
      </c>
    </row>
    <row r="11" spans="1:2" ht="15">
      <c r="A11" t="s">
        <v>722</v>
      </c>
      <c r="B11" t="s">
        <v>723</v>
      </c>
    </row>
    <row r="12" ht="15">
      <c r="B12" t="s">
        <v>724</v>
      </c>
    </row>
    <row r="13" ht="15">
      <c r="B13" t="s">
        <v>725</v>
      </c>
    </row>
    <row r="14" ht="15">
      <c r="B14" t="s">
        <v>726</v>
      </c>
    </row>
    <row r="15" ht="15">
      <c r="B15" t="s">
        <v>727</v>
      </c>
    </row>
    <row r="17" spans="1:2" ht="15">
      <c r="A17" t="s">
        <v>728</v>
      </c>
      <c r="B17" t="s">
        <v>729</v>
      </c>
    </row>
    <row r="18" ht="15">
      <c r="B18" t="s">
        <v>730</v>
      </c>
    </row>
    <row r="19" ht="15">
      <c r="B19" t="s">
        <v>731</v>
      </c>
    </row>
    <row r="22" spans="1:2" ht="15">
      <c r="A22" t="s">
        <v>722</v>
      </c>
      <c r="B22" t="s">
        <v>732</v>
      </c>
    </row>
    <row r="23" ht="15">
      <c r="B23" t="s">
        <v>733</v>
      </c>
    </row>
    <row r="24" ht="15">
      <c r="B24" t="s">
        <v>734</v>
      </c>
    </row>
    <row r="25" ht="15">
      <c r="B25" t="s">
        <v>735</v>
      </c>
    </row>
    <row r="26" ht="15">
      <c r="B26" t="s">
        <v>736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8.7109375" style="0" customWidth="1"/>
    <col min="2" max="2" width="27.7109375" style="0" customWidth="1"/>
    <col min="3" max="16384" width="8.7109375" style="0" customWidth="1"/>
  </cols>
  <sheetData>
    <row r="2" spans="1:6" ht="15">
      <c r="A2" s="1" t="s">
        <v>737</v>
      </c>
      <c r="B2" s="1"/>
      <c r="C2" s="1"/>
      <c r="D2" s="1"/>
      <c r="E2" s="1"/>
      <c r="F2" s="1"/>
    </row>
    <row r="5" spans="1:2" ht="15">
      <c r="A5" s="5" t="s">
        <v>738</v>
      </c>
      <c r="B5" s="5" t="s">
        <v>739</v>
      </c>
    </row>
    <row r="6" spans="1:2" ht="15">
      <c r="A6" t="s">
        <v>729</v>
      </c>
      <c r="B6" s="27">
        <v>215000000</v>
      </c>
    </row>
    <row r="7" spans="1:2" ht="15">
      <c r="A7" t="s">
        <v>740</v>
      </c>
      <c r="B7" s="27">
        <v>185000000</v>
      </c>
    </row>
    <row r="8" spans="1:2" ht="15">
      <c r="A8" t="s">
        <v>741</v>
      </c>
      <c r="B8" s="27">
        <v>150000000</v>
      </c>
    </row>
    <row r="9" spans="1:2" ht="15">
      <c r="A9" t="s">
        <v>742</v>
      </c>
      <c r="B9" s="27">
        <v>75000000</v>
      </c>
    </row>
    <row r="10" spans="1:2" ht="15">
      <c r="A10" t="s">
        <v>743</v>
      </c>
      <c r="B10" s="27">
        <v>75000000</v>
      </c>
    </row>
    <row r="11" spans="1:2" ht="15">
      <c r="A11" t="s">
        <v>744</v>
      </c>
      <c r="B11" s="27">
        <v>50000000</v>
      </c>
    </row>
    <row r="12" spans="1:2" ht="15">
      <c r="A12" t="s">
        <v>68</v>
      </c>
      <c r="B12" s="10" t="e">
        <f>#N/A</f>
        <v>#VALUE!</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29.7109375" style="0" customWidth="1"/>
    <col min="4" max="16384" width="8.7109375" style="0" customWidth="1"/>
  </cols>
  <sheetData>
    <row r="2" spans="1:6" ht="15">
      <c r="A2" s="1" t="s">
        <v>745</v>
      </c>
      <c r="B2" s="1"/>
      <c r="C2" s="1"/>
      <c r="D2" s="1"/>
      <c r="E2" s="1"/>
      <c r="F2" s="1"/>
    </row>
    <row r="5" spans="1:3" ht="15">
      <c r="A5" s="5" t="s">
        <v>746</v>
      </c>
      <c r="C5" s="2" t="s">
        <v>747</v>
      </c>
    </row>
    <row r="6" spans="1:3" ht="15">
      <c r="A6" t="s">
        <v>748</v>
      </c>
      <c r="C6" s="6" t="s">
        <v>749</v>
      </c>
    </row>
    <row r="7" spans="1:3" ht="15">
      <c r="A7" t="s">
        <v>750</v>
      </c>
      <c r="C7" s="6" t="s">
        <v>751</v>
      </c>
    </row>
    <row r="8" spans="1:3" ht="15">
      <c r="A8" t="s">
        <v>752</v>
      </c>
      <c r="C8" s="6" t="s">
        <v>753</v>
      </c>
    </row>
    <row r="9" spans="1:3" ht="15">
      <c r="A9" t="s">
        <v>754</v>
      </c>
      <c r="C9" s="6" t="s">
        <v>755</v>
      </c>
    </row>
    <row r="10" spans="1:3" ht="15">
      <c r="A10" t="s">
        <v>756</v>
      </c>
      <c r="C10" s="6" t="s">
        <v>749</v>
      </c>
    </row>
    <row r="11" spans="1:3" ht="15">
      <c r="A11" t="s">
        <v>757</v>
      </c>
      <c r="C11" s="6" t="s">
        <v>758</v>
      </c>
    </row>
    <row r="12" spans="1:3" ht="15">
      <c r="A12" t="s">
        <v>759</v>
      </c>
      <c r="C12" s="6" t="s">
        <v>760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16384" width="8.7109375" style="0" customWidth="1"/>
  </cols>
  <sheetData>
    <row r="2" spans="1:6" ht="15">
      <c r="A2" s="1" t="s">
        <v>79</v>
      </c>
      <c r="B2" s="1"/>
      <c r="C2" s="1"/>
      <c r="D2" s="1"/>
      <c r="E2" s="1"/>
      <c r="F2" s="1"/>
    </row>
    <row r="5" spans="1:5" ht="15">
      <c r="A5" t="s">
        <v>80</v>
      </c>
      <c r="C5" s="12" t="s">
        <v>81</v>
      </c>
      <c r="D5" s="12"/>
      <c r="E5" s="6"/>
    </row>
    <row r="6" spans="1:4" ht="15">
      <c r="A6" t="s">
        <v>82</v>
      </c>
      <c r="C6" s="16">
        <v>88529</v>
      </c>
      <c r="D6" s="16"/>
    </row>
    <row r="7" spans="1:4" ht="15">
      <c r="A7" t="s">
        <v>83</v>
      </c>
      <c r="D7" s="14">
        <v>8447</v>
      </c>
    </row>
    <row r="8" spans="1:4" ht="15">
      <c r="A8" t="s">
        <v>84</v>
      </c>
      <c r="D8" s="10" t="s">
        <v>85</v>
      </c>
    </row>
    <row r="9" spans="1:4" ht="15">
      <c r="A9" t="s">
        <v>86</v>
      </c>
      <c r="D9" s="14">
        <v>5714</v>
      </c>
    </row>
    <row r="10" spans="1:4" ht="15">
      <c r="A10" t="s">
        <v>87</v>
      </c>
      <c r="D10" s="10" t="s">
        <v>85</v>
      </c>
    </row>
    <row r="11" spans="1:4" ht="15">
      <c r="A11" s="5" t="s">
        <v>88</v>
      </c>
      <c r="C11" s="16">
        <v>102690</v>
      </c>
      <c r="D11" s="16"/>
    </row>
  </sheetData>
  <sheetProtection selectLockedCells="1" selectUnlockedCells="1"/>
  <mergeCells count="4">
    <mergeCell ref="A2:F2"/>
    <mergeCell ref="C5:D5"/>
    <mergeCell ref="C6:D6"/>
    <mergeCell ref="C11:D11"/>
  </mergeCells>
  <printOptions/>
  <pageMargins left="0.7" right="0.7" top="0.75" bottom="0.75" header="0.5118055555555555" footer="0.5118055555555555"/>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4.7109375" style="0" customWidth="1"/>
    <col min="2" max="2" width="3.7109375" style="0" customWidth="1"/>
    <col min="3" max="3" width="36.7109375" style="0" customWidth="1"/>
    <col min="4" max="16384" width="8.7109375" style="0" customWidth="1"/>
  </cols>
  <sheetData>
    <row r="2" spans="1:6" ht="15">
      <c r="A2" s="1" t="s">
        <v>761</v>
      </c>
      <c r="B2" s="1"/>
      <c r="C2" s="1"/>
      <c r="D2" s="1"/>
      <c r="E2" s="1"/>
      <c r="F2" s="1"/>
    </row>
    <row r="5" spans="1:3" ht="15">
      <c r="A5" t="s">
        <v>762</v>
      </c>
      <c r="B5" t="s">
        <v>763</v>
      </c>
      <c r="C5" t="s">
        <v>764</v>
      </c>
    </row>
    <row r="6" ht="15">
      <c r="C6" t="s">
        <v>765</v>
      </c>
    </row>
    <row r="7" ht="15">
      <c r="C7" t="s">
        <v>766</v>
      </c>
    </row>
    <row r="8" ht="15">
      <c r="C8" t="s">
        <v>767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4.7109375" style="0" customWidth="1"/>
    <col min="2" max="2" width="3.7109375" style="0" customWidth="1"/>
    <col min="3" max="3" width="37.7109375" style="0" customWidth="1"/>
    <col min="4" max="16384" width="8.7109375" style="0" customWidth="1"/>
  </cols>
  <sheetData>
    <row r="2" spans="1:6" ht="15">
      <c r="A2" s="1" t="s">
        <v>761</v>
      </c>
      <c r="B2" s="1"/>
      <c r="C2" s="1"/>
      <c r="D2" s="1"/>
      <c r="E2" s="1"/>
      <c r="F2" s="1"/>
    </row>
    <row r="5" spans="1:3" ht="15">
      <c r="A5" t="s">
        <v>762</v>
      </c>
      <c r="B5" t="s">
        <v>763</v>
      </c>
      <c r="C5" t="s">
        <v>768</v>
      </c>
    </row>
    <row r="6" ht="15">
      <c r="C6" t="s">
        <v>769</v>
      </c>
    </row>
    <row r="7" ht="15">
      <c r="C7" t="s">
        <v>770</v>
      </c>
    </row>
    <row r="8" ht="15">
      <c r="C8" t="s">
        <v>771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4.7109375" style="0" customWidth="1"/>
    <col min="2" max="2" width="3.7109375" style="0" customWidth="1"/>
    <col min="3" max="3" width="37.7109375" style="0" customWidth="1"/>
    <col min="4" max="16384" width="8.7109375" style="0" customWidth="1"/>
  </cols>
  <sheetData>
    <row r="2" spans="1:6" ht="15">
      <c r="A2" s="1" t="s">
        <v>772</v>
      </c>
      <c r="B2" s="1"/>
      <c r="C2" s="1"/>
      <c r="D2" s="1"/>
      <c r="E2" s="1"/>
      <c r="F2" s="1"/>
    </row>
    <row r="5" spans="1:3" ht="15">
      <c r="A5" t="s">
        <v>762</v>
      </c>
      <c r="B5" t="s">
        <v>763</v>
      </c>
      <c r="C5" t="s">
        <v>764</v>
      </c>
    </row>
    <row r="6" ht="15">
      <c r="C6" t="s">
        <v>765</v>
      </c>
    </row>
    <row r="7" ht="15">
      <c r="C7" t="s">
        <v>766</v>
      </c>
    </row>
    <row r="8" ht="15">
      <c r="C8" t="s">
        <v>767</v>
      </c>
    </row>
    <row r="9" spans="1:3" ht="15">
      <c r="A9" s="4"/>
      <c r="B9" s="4"/>
      <c r="C9" s="4"/>
    </row>
    <row r="10" spans="1:3" ht="15">
      <c r="A10" t="s">
        <v>762</v>
      </c>
      <c r="B10" t="s">
        <v>763</v>
      </c>
      <c r="C10" t="s">
        <v>773</v>
      </c>
    </row>
    <row r="11" ht="15">
      <c r="C11" t="s">
        <v>769</v>
      </c>
    </row>
    <row r="12" ht="15">
      <c r="C12" t="s">
        <v>770</v>
      </c>
    </row>
    <row r="13" ht="15">
      <c r="C13" t="s">
        <v>771</v>
      </c>
    </row>
  </sheetData>
  <sheetProtection selectLockedCells="1" selectUnlockedCells="1"/>
  <mergeCells count="2">
    <mergeCell ref="A2:F2"/>
    <mergeCell ref="A9:C9"/>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89</v>
      </c>
      <c r="B2" s="1"/>
      <c r="C2" s="1"/>
      <c r="D2" s="1"/>
      <c r="E2" s="1"/>
      <c r="F2" s="1"/>
    </row>
    <row r="5" spans="1:17" ht="39.75" customHeight="1">
      <c r="A5" s="6"/>
      <c r="C5" s="13" t="s">
        <v>90</v>
      </c>
      <c r="D5" s="13"/>
      <c r="E5" s="13"/>
      <c r="F5" s="13"/>
      <c r="G5" s="13"/>
      <c r="H5" s="13"/>
      <c r="I5" s="6"/>
      <c r="K5" s="12" t="s">
        <v>91</v>
      </c>
      <c r="L5" s="12"/>
      <c r="M5" s="6"/>
      <c r="O5" s="12" t="s">
        <v>92</v>
      </c>
      <c r="P5" s="12"/>
      <c r="Q5" s="6"/>
    </row>
    <row r="6" spans="1:17" ht="15">
      <c r="A6" s="6"/>
      <c r="C6" s="12" t="s">
        <v>93</v>
      </c>
      <c r="D6" s="12"/>
      <c r="E6" s="6"/>
      <c r="G6" s="12" t="s">
        <v>94</v>
      </c>
      <c r="H6" s="12"/>
      <c r="I6" s="6"/>
      <c r="K6" s="12" t="s">
        <v>95</v>
      </c>
      <c r="L6" s="12"/>
      <c r="M6" s="6"/>
      <c r="O6" s="12" t="s">
        <v>95</v>
      </c>
      <c r="P6" s="12"/>
      <c r="Q6" s="6"/>
    </row>
    <row r="7" spans="1:17" ht="15">
      <c r="A7" s="6"/>
      <c r="C7" s="17"/>
      <c r="D7" s="17"/>
      <c r="E7" s="17"/>
      <c r="F7" s="17"/>
      <c r="G7" s="17"/>
      <c r="H7" s="17"/>
      <c r="I7" s="17"/>
      <c r="J7" s="17"/>
      <c r="K7" s="17"/>
      <c r="L7" s="17"/>
      <c r="M7" s="17"/>
      <c r="N7" s="17"/>
      <c r="O7" s="17"/>
      <c r="P7" s="17"/>
      <c r="Q7" s="6"/>
    </row>
    <row r="8" spans="1:17" ht="15">
      <c r="A8" t="s">
        <v>96</v>
      </c>
      <c r="C8" s="18"/>
      <c r="D8" s="18"/>
      <c r="E8" s="10"/>
      <c r="G8" s="18"/>
      <c r="H8" s="18"/>
      <c r="I8" s="10"/>
      <c r="K8" s="18"/>
      <c r="L8" s="18"/>
      <c r="M8" s="10"/>
      <c r="O8" s="18"/>
      <c r="P8" s="18"/>
      <c r="Q8" s="10"/>
    </row>
    <row r="9" spans="1:16" ht="15">
      <c r="A9" t="s">
        <v>97</v>
      </c>
      <c r="C9" s="4"/>
      <c r="D9" s="4"/>
      <c r="G9" s="4"/>
      <c r="H9" s="4"/>
      <c r="K9" s="4"/>
      <c r="L9" s="4"/>
      <c r="O9" s="4"/>
      <c r="P9" s="4"/>
    </row>
    <row r="10" spans="1:16" ht="15">
      <c r="A10" t="s">
        <v>98</v>
      </c>
      <c r="C10" s="16">
        <v>847555</v>
      </c>
      <c r="D10" s="16"/>
      <c r="G10" s="16">
        <v>653004</v>
      </c>
      <c r="H10" s="16"/>
      <c r="K10" s="16">
        <v>194551</v>
      </c>
      <c r="L10" s="16"/>
      <c r="P10" s="10" t="s">
        <v>99</v>
      </c>
    </row>
    <row r="11" spans="1:16" ht="15">
      <c r="A11" t="s">
        <v>100</v>
      </c>
      <c r="D11" s="14">
        <v>108487</v>
      </c>
      <c r="H11" s="14">
        <v>76696</v>
      </c>
      <c r="L11" s="14">
        <v>31791</v>
      </c>
      <c r="P11" s="10" t="s">
        <v>101</v>
      </c>
    </row>
    <row r="12" spans="1:16" ht="15">
      <c r="A12" s="5" t="s">
        <v>102</v>
      </c>
      <c r="D12" s="14">
        <v>956042</v>
      </c>
      <c r="H12" s="14">
        <v>729700</v>
      </c>
      <c r="L12" s="14">
        <v>226342</v>
      </c>
      <c r="P12" s="10" t="s">
        <v>103</v>
      </c>
    </row>
    <row r="13" spans="1:16" ht="15">
      <c r="A13" t="s">
        <v>104</v>
      </c>
      <c r="D13" s="14">
        <v>90885</v>
      </c>
      <c r="H13" s="14">
        <v>135245</v>
      </c>
      <c r="L13" s="19">
        <v>-44360</v>
      </c>
      <c r="P13" s="10" t="s">
        <v>105</v>
      </c>
    </row>
    <row r="14" spans="1:16" ht="15">
      <c r="A14" t="s">
        <v>106</v>
      </c>
      <c r="D14" s="14">
        <v>92526</v>
      </c>
      <c r="H14" s="14">
        <v>92677</v>
      </c>
      <c r="L14" s="19">
        <v>-151</v>
      </c>
      <c r="P14" s="10" t="s">
        <v>107</v>
      </c>
    </row>
    <row r="15" spans="1:16" ht="15">
      <c r="A15" t="s">
        <v>108</v>
      </c>
      <c r="D15" s="14">
        <v>64646</v>
      </c>
      <c r="H15" s="14">
        <v>65623</v>
      </c>
      <c r="L15" s="19">
        <v>-977</v>
      </c>
      <c r="P15" s="10" t="s">
        <v>109</v>
      </c>
    </row>
    <row r="16" spans="1:16" ht="15">
      <c r="A16" t="s">
        <v>110</v>
      </c>
      <c r="D16" s="14">
        <v>34226</v>
      </c>
      <c r="H16" s="14">
        <v>33034</v>
      </c>
      <c r="L16" s="14">
        <v>1192</v>
      </c>
      <c r="P16" s="10" t="s">
        <v>111</v>
      </c>
    </row>
    <row r="17" spans="1:16" ht="15">
      <c r="A17" t="s">
        <v>112</v>
      </c>
      <c r="D17" s="14">
        <v>6193</v>
      </c>
      <c r="H17" s="14">
        <v>6518</v>
      </c>
      <c r="L17" s="19">
        <v>-325</v>
      </c>
      <c r="P17" s="10" t="s">
        <v>113</v>
      </c>
    </row>
    <row r="18" spans="1:16" ht="15">
      <c r="A18" s="5" t="s">
        <v>114</v>
      </c>
      <c r="C18" s="16">
        <v>1244518</v>
      </c>
      <c r="D18" s="16"/>
      <c r="G18" s="16">
        <v>1062797</v>
      </c>
      <c r="H18" s="16"/>
      <c r="K18" s="16">
        <v>181721</v>
      </c>
      <c r="L18" s="16"/>
      <c r="P18" s="10" t="s">
        <v>115</v>
      </c>
    </row>
  </sheetData>
  <sheetProtection selectLockedCells="1" selectUnlockedCells="1"/>
  <mergeCells count="23">
    <mergeCell ref="A2:F2"/>
    <mergeCell ref="C5:H5"/>
    <mergeCell ref="K5:L5"/>
    <mergeCell ref="O5:P5"/>
    <mergeCell ref="C6:D6"/>
    <mergeCell ref="G6:H6"/>
    <mergeCell ref="K6:L6"/>
    <mergeCell ref="O6:P6"/>
    <mergeCell ref="C7:P7"/>
    <mergeCell ref="C8:D8"/>
    <mergeCell ref="G8:H8"/>
    <mergeCell ref="K8:L8"/>
    <mergeCell ref="O8:P8"/>
    <mergeCell ref="C9:D9"/>
    <mergeCell ref="G9:H9"/>
    <mergeCell ref="K9:L9"/>
    <mergeCell ref="O9:P9"/>
    <mergeCell ref="C10:D10"/>
    <mergeCell ref="G10:H10"/>
    <mergeCell ref="K10:L10"/>
    <mergeCell ref="C18:D18"/>
    <mergeCell ref="G18:H18"/>
    <mergeCell ref="K18:L18"/>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9.7109375" style="0" customWidth="1"/>
    <col min="17" max="16384" width="8.7109375" style="0" customWidth="1"/>
  </cols>
  <sheetData>
    <row r="2" spans="1:6" ht="15">
      <c r="A2" s="1" t="s">
        <v>116</v>
      </c>
      <c r="B2" s="1"/>
      <c r="C2" s="1"/>
      <c r="D2" s="1"/>
      <c r="E2" s="1"/>
      <c r="F2" s="1"/>
    </row>
    <row r="5" spans="1:17" ht="39.75" customHeight="1">
      <c r="A5" s="6"/>
      <c r="C5" s="13" t="s">
        <v>117</v>
      </c>
      <c r="D5" s="13"/>
      <c r="E5" s="13"/>
      <c r="F5" s="13"/>
      <c r="G5" s="13"/>
      <c r="H5" s="13"/>
      <c r="I5" s="6"/>
      <c r="K5" s="12" t="s">
        <v>91</v>
      </c>
      <c r="L5" s="12"/>
      <c r="M5" s="6"/>
      <c r="O5" s="12" t="s">
        <v>92</v>
      </c>
      <c r="P5" s="12"/>
      <c r="Q5" s="6"/>
    </row>
    <row r="6" spans="1:17" ht="15">
      <c r="A6" s="6"/>
      <c r="C6" s="12" t="s">
        <v>93</v>
      </c>
      <c r="D6" s="12"/>
      <c r="E6" s="6"/>
      <c r="G6" s="12" t="s">
        <v>94</v>
      </c>
      <c r="H6" s="12"/>
      <c r="I6" s="6"/>
      <c r="K6" s="12" t="s">
        <v>95</v>
      </c>
      <c r="L6" s="12"/>
      <c r="M6" s="6"/>
      <c r="O6" s="12" t="s">
        <v>95</v>
      </c>
      <c r="P6" s="12"/>
      <c r="Q6" s="6"/>
    </row>
    <row r="7" spans="1:17" ht="15">
      <c r="A7" s="6"/>
      <c r="C7" s="12" t="s">
        <v>118</v>
      </c>
      <c r="D7" s="12"/>
      <c r="E7" s="12"/>
      <c r="F7" s="12"/>
      <c r="G7" s="12"/>
      <c r="H7" s="12"/>
      <c r="I7" s="12"/>
      <c r="J7" s="12"/>
      <c r="K7" s="12"/>
      <c r="L7" s="12"/>
      <c r="M7" s="12"/>
      <c r="N7" s="12"/>
      <c r="O7" s="12"/>
      <c r="P7" s="12"/>
      <c r="Q7" s="6"/>
    </row>
    <row r="8" spans="1:17" ht="15">
      <c r="A8" t="s">
        <v>119</v>
      </c>
      <c r="C8" s="18"/>
      <c r="D8" s="18"/>
      <c r="E8" s="10"/>
      <c r="G8" s="18"/>
      <c r="H8" s="18"/>
      <c r="I8" s="10"/>
      <c r="K8" s="18"/>
      <c r="L8" s="18"/>
      <c r="M8" s="10"/>
      <c r="O8" s="18"/>
      <c r="P8" s="18"/>
      <c r="Q8" s="10"/>
    </row>
    <row r="9" spans="1:17" ht="15">
      <c r="A9" t="s">
        <v>97</v>
      </c>
      <c r="C9" s="18"/>
      <c r="D9" s="18"/>
      <c r="E9" s="10"/>
      <c r="G9" s="18"/>
      <c r="H9" s="18"/>
      <c r="I9" s="10"/>
      <c r="K9" s="18"/>
      <c r="L9" s="18"/>
      <c r="M9" s="10"/>
      <c r="O9" s="18"/>
      <c r="P9" s="18"/>
      <c r="Q9" s="10"/>
    </row>
    <row r="10" spans="1:16" ht="15">
      <c r="A10" t="s">
        <v>98</v>
      </c>
      <c r="C10" s="16">
        <v>451310</v>
      </c>
      <c r="D10" s="16"/>
      <c r="G10" s="16">
        <v>315867</v>
      </c>
      <c r="H10" s="16"/>
      <c r="K10" s="16">
        <v>135443</v>
      </c>
      <c r="L10" s="16"/>
      <c r="P10" s="10" t="s">
        <v>120</v>
      </c>
    </row>
    <row r="11" spans="1:16" ht="15">
      <c r="A11" t="s">
        <v>100</v>
      </c>
      <c r="D11" s="14">
        <v>8933</v>
      </c>
      <c r="H11" s="19">
        <v>-238</v>
      </c>
      <c r="L11" s="14">
        <v>9171</v>
      </c>
      <c r="P11" s="10" t="s">
        <v>121</v>
      </c>
    </row>
    <row r="12" spans="1:16" ht="15">
      <c r="A12" s="5" t="s">
        <v>102</v>
      </c>
      <c r="D12" s="14">
        <v>460243</v>
      </c>
      <c r="H12" s="14">
        <v>315629</v>
      </c>
      <c r="L12" s="14">
        <v>144614</v>
      </c>
      <c r="P12" s="10" t="s">
        <v>122</v>
      </c>
    </row>
    <row r="13" spans="1:16" ht="15">
      <c r="A13" t="s">
        <v>104</v>
      </c>
      <c r="D13" s="14">
        <v>44316</v>
      </c>
      <c r="H13" s="14">
        <v>48922</v>
      </c>
      <c r="L13" s="19">
        <v>-4606</v>
      </c>
      <c r="P13" s="10" t="s">
        <v>123</v>
      </c>
    </row>
    <row r="14" spans="1:16" ht="15">
      <c r="A14" t="s">
        <v>106</v>
      </c>
      <c r="D14" s="14">
        <v>13096</v>
      </c>
      <c r="H14" s="14">
        <v>11855</v>
      </c>
      <c r="L14" s="14">
        <v>1241</v>
      </c>
      <c r="P14" s="10" t="s">
        <v>124</v>
      </c>
    </row>
    <row r="15" spans="1:16" ht="15">
      <c r="A15" t="s">
        <v>108</v>
      </c>
      <c r="D15" s="14">
        <v>18035</v>
      </c>
      <c r="H15" s="14">
        <v>17277</v>
      </c>
      <c r="L15" s="14">
        <v>758</v>
      </c>
      <c r="P15" s="10" t="s">
        <v>125</v>
      </c>
    </row>
    <row r="16" spans="1:16" ht="15">
      <c r="A16" t="s">
        <v>110</v>
      </c>
      <c r="D16" s="14">
        <v>21998</v>
      </c>
      <c r="H16" s="14">
        <v>21797</v>
      </c>
      <c r="L16" s="14">
        <v>201</v>
      </c>
      <c r="P16" s="10" t="s">
        <v>126</v>
      </c>
    </row>
    <row r="17" spans="1:16" ht="15">
      <c r="A17" t="s">
        <v>127</v>
      </c>
      <c r="D17" s="19">
        <v>-2525</v>
      </c>
      <c r="H17" s="19">
        <v>-117</v>
      </c>
      <c r="L17" s="19">
        <v>-2408</v>
      </c>
      <c r="P17" s="10" t="s">
        <v>128</v>
      </c>
    </row>
    <row r="18" spans="1:16" ht="15">
      <c r="A18" s="5" t="s">
        <v>129</v>
      </c>
      <c r="C18" s="16">
        <v>555163</v>
      </c>
      <c r="D18" s="16"/>
      <c r="G18" s="16">
        <v>415363</v>
      </c>
      <c r="H18" s="16"/>
      <c r="K18" s="16">
        <v>139800</v>
      </c>
      <c r="L18" s="16"/>
      <c r="P18" s="10" t="s">
        <v>130</v>
      </c>
    </row>
  </sheetData>
  <sheetProtection selectLockedCells="1" selectUnlockedCells="1"/>
  <mergeCells count="23">
    <mergeCell ref="A2:F2"/>
    <mergeCell ref="C5:H5"/>
    <mergeCell ref="K5:L5"/>
    <mergeCell ref="O5:P5"/>
    <mergeCell ref="C6:D6"/>
    <mergeCell ref="G6:H6"/>
    <mergeCell ref="K6:L6"/>
    <mergeCell ref="O6:P6"/>
    <mergeCell ref="C7:P7"/>
    <mergeCell ref="C8:D8"/>
    <mergeCell ref="G8:H8"/>
    <mergeCell ref="K8:L8"/>
    <mergeCell ref="O8:P8"/>
    <mergeCell ref="C9:D9"/>
    <mergeCell ref="G9:H9"/>
    <mergeCell ref="K9:L9"/>
    <mergeCell ref="O9:P9"/>
    <mergeCell ref="C10:D10"/>
    <mergeCell ref="G10:H10"/>
    <mergeCell ref="K10:L10"/>
    <mergeCell ref="C18:D18"/>
    <mergeCell ref="G18:H18"/>
    <mergeCell ref="K18:L18"/>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131</v>
      </c>
      <c r="B2" s="1"/>
      <c r="C2" s="1"/>
      <c r="D2" s="1"/>
      <c r="E2" s="1"/>
      <c r="F2" s="1"/>
    </row>
    <row r="5" spans="1:21" ht="15">
      <c r="A5" s="6"/>
      <c r="B5" s="6"/>
      <c r="C5" s="8" t="s">
        <v>132</v>
      </c>
      <c r="D5" s="8"/>
      <c r="E5" s="8"/>
      <c r="F5" s="8"/>
      <c r="G5" s="8"/>
      <c r="H5" s="8"/>
      <c r="I5" s="8"/>
      <c r="J5" s="8"/>
      <c r="K5" s="8"/>
      <c r="L5" s="8"/>
      <c r="M5" s="8"/>
      <c r="N5" s="8"/>
      <c r="O5" s="8"/>
      <c r="P5" s="8"/>
      <c r="Q5" s="8"/>
      <c r="R5" s="8"/>
      <c r="S5" s="8"/>
      <c r="T5" s="8"/>
      <c r="U5" s="6"/>
    </row>
    <row r="6" spans="1:21" ht="15">
      <c r="A6" s="6"/>
      <c r="B6" s="6"/>
      <c r="C6" s="12" t="s">
        <v>68</v>
      </c>
      <c r="D6" s="12"/>
      <c r="E6" s="6"/>
      <c r="F6" s="6"/>
      <c r="G6" s="12" t="s">
        <v>133</v>
      </c>
      <c r="H6" s="12"/>
      <c r="I6" s="6"/>
      <c r="J6" s="6"/>
      <c r="K6" s="12" t="s">
        <v>134</v>
      </c>
      <c r="L6" s="12"/>
      <c r="M6" s="6"/>
      <c r="N6" s="6"/>
      <c r="O6" s="12" t="s">
        <v>135</v>
      </c>
      <c r="P6" s="12"/>
      <c r="Q6" s="6"/>
      <c r="R6" s="6"/>
      <c r="S6" s="12" t="s">
        <v>136</v>
      </c>
      <c r="T6" s="12"/>
      <c r="U6" s="6"/>
    </row>
    <row r="7" spans="1:21" ht="15">
      <c r="A7" s="6"/>
      <c r="B7" s="6"/>
      <c r="C7" s="12" t="s">
        <v>137</v>
      </c>
      <c r="D7" s="12"/>
      <c r="E7" s="12"/>
      <c r="F7" s="12"/>
      <c r="G7" s="12"/>
      <c r="H7" s="12"/>
      <c r="I7" s="12"/>
      <c r="J7" s="12"/>
      <c r="K7" s="12"/>
      <c r="L7" s="12"/>
      <c r="M7" s="12"/>
      <c r="N7" s="12"/>
      <c r="O7" s="12"/>
      <c r="P7" s="12"/>
      <c r="Q7" s="12"/>
      <c r="R7" s="12"/>
      <c r="S7" s="12"/>
      <c r="T7" s="12"/>
      <c r="U7" s="6"/>
    </row>
    <row r="8" spans="1:20" ht="15">
      <c r="A8" t="s">
        <v>138</v>
      </c>
      <c r="C8" s="16">
        <v>1250000</v>
      </c>
      <c r="D8" s="16"/>
      <c r="G8" s="18" t="s">
        <v>139</v>
      </c>
      <c r="H8" s="18"/>
      <c r="K8" s="18" t="s">
        <v>139</v>
      </c>
      <c r="L8" s="18"/>
      <c r="O8" s="18" t="s">
        <v>139</v>
      </c>
      <c r="P8" s="18"/>
      <c r="S8" s="16">
        <v>1250000</v>
      </c>
      <c r="T8" s="16"/>
    </row>
    <row r="9" spans="1:20" ht="15">
      <c r="A9" t="s">
        <v>140</v>
      </c>
      <c r="D9" s="14">
        <v>290625</v>
      </c>
      <c r="H9" s="14">
        <v>48438</v>
      </c>
      <c r="L9" s="14">
        <v>96875</v>
      </c>
      <c r="P9" s="14">
        <v>96875</v>
      </c>
      <c r="T9" s="14">
        <v>48437</v>
      </c>
    </row>
    <row r="10" spans="1:20" ht="15">
      <c r="A10" t="s">
        <v>141</v>
      </c>
      <c r="D10" s="14">
        <v>3008</v>
      </c>
      <c r="H10" s="14">
        <v>2773</v>
      </c>
      <c r="L10" s="14">
        <v>235</v>
      </c>
      <c r="P10" s="10" t="s">
        <v>85</v>
      </c>
      <c r="T10" s="10" t="s">
        <v>85</v>
      </c>
    </row>
    <row r="11" spans="1:20" ht="15">
      <c r="A11" t="s">
        <v>142</v>
      </c>
      <c r="D11" s="14">
        <v>217691</v>
      </c>
      <c r="H11" s="14">
        <v>21999</v>
      </c>
      <c r="L11" s="14">
        <v>57812</v>
      </c>
      <c r="P11" s="14">
        <v>53927</v>
      </c>
      <c r="T11" s="14">
        <v>83953</v>
      </c>
    </row>
    <row r="12" spans="1:20" ht="15">
      <c r="A12" t="s">
        <v>143</v>
      </c>
      <c r="D12" s="14">
        <v>25313</v>
      </c>
      <c r="H12" s="14">
        <v>999</v>
      </c>
      <c r="L12" s="14">
        <v>4209</v>
      </c>
      <c r="P12" s="14">
        <v>4379</v>
      </c>
      <c r="T12" s="14">
        <v>15726</v>
      </c>
    </row>
    <row r="13" spans="1:20" ht="15">
      <c r="A13" t="s">
        <v>144</v>
      </c>
      <c r="D13" s="14">
        <v>2016</v>
      </c>
      <c r="H13" s="14">
        <v>184</v>
      </c>
      <c r="L13" s="14">
        <v>387</v>
      </c>
      <c r="P13" s="14">
        <v>415</v>
      </c>
      <c r="T13" s="14">
        <v>1030</v>
      </c>
    </row>
    <row r="14" spans="1:20" ht="15">
      <c r="A14" t="s">
        <v>145</v>
      </c>
      <c r="D14" s="14">
        <v>422</v>
      </c>
      <c r="H14" s="14">
        <v>422</v>
      </c>
      <c r="L14" s="10" t="s">
        <v>85</v>
      </c>
      <c r="P14" s="10" t="s">
        <v>85</v>
      </c>
      <c r="T14" s="20" t="s">
        <v>85</v>
      </c>
    </row>
    <row r="15" spans="1:20" ht="15">
      <c r="A15" s="5" t="s">
        <v>146</v>
      </c>
      <c r="C15" s="16">
        <v>1789075</v>
      </c>
      <c r="D15" s="16"/>
      <c r="G15" s="16">
        <v>74815</v>
      </c>
      <c r="H15" s="16"/>
      <c r="K15" s="16">
        <v>159518</v>
      </c>
      <c r="L15" s="16"/>
      <c r="O15" s="16">
        <v>155596</v>
      </c>
      <c r="P15" s="16"/>
      <c r="S15" s="16">
        <v>1399146</v>
      </c>
      <c r="T15" s="16"/>
    </row>
  </sheetData>
  <sheetProtection selectLockedCells="1" selectUnlockedCells="1"/>
  <mergeCells count="18">
    <mergeCell ref="A2:F2"/>
    <mergeCell ref="C5:T5"/>
    <mergeCell ref="C6:D6"/>
    <mergeCell ref="G6:H6"/>
    <mergeCell ref="K6:L6"/>
    <mergeCell ref="O6:P6"/>
    <mergeCell ref="S6:T6"/>
    <mergeCell ref="C7:T7"/>
    <mergeCell ref="C8:D8"/>
    <mergeCell ref="G8:H8"/>
    <mergeCell ref="K8:L8"/>
    <mergeCell ref="O8:P8"/>
    <mergeCell ref="S8:T8"/>
    <mergeCell ref="C15:D15"/>
    <mergeCell ref="G15:H15"/>
    <mergeCell ref="K15:L15"/>
    <mergeCell ref="O15:P15"/>
    <mergeCell ref="S15:T1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2023-02-22T21:21:13Z</dcterms:created>
  <dcterms:modified xsi:type="dcterms:W3CDTF">2023-02-22T21:21:13Z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